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<sst xmlns="http://schemas.openxmlformats.org/spreadsheetml/2006/main" count="421" uniqueCount="211">
  <si>
    <t xml:space="preserve">INVENTAIRE DU MOBILIER </t>
  </si>
  <si>
    <t>CUISINE</t>
  </si>
  <si>
    <t>Elements</t>
  </si>
  <si>
    <t>Vol/Objet</t>
  </si>
  <si>
    <t>Qté</t>
  </si>
  <si>
    <t>Commentaire</t>
  </si>
  <si>
    <t>Vol</t>
  </si>
  <si>
    <t>TOTAL DU CUBAGE EN M3</t>
  </si>
  <si>
    <t>Piano de cuisson</t>
  </si>
  <si>
    <t>Réfrigérateur Standard</t>
  </si>
  <si>
    <t>Réfrigérateur Combine</t>
  </si>
  <si>
    <t>Réfrigérateur Américain</t>
  </si>
  <si>
    <t>Congelateur</t>
  </si>
  <si>
    <t>Four encastrable</t>
  </si>
  <si>
    <t>Mini four</t>
  </si>
  <si>
    <t>Gaziniere</t>
  </si>
  <si>
    <t>Plaque de cuisson</t>
  </si>
  <si>
    <t>Lave vaisselle</t>
  </si>
  <si>
    <t>nombre d'assiettes</t>
  </si>
  <si>
    <t>Lave linge</t>
  </si>
  <si>
    <t>nombre de verres</t>
  </si>
  <si>
    <t>Seche linge</t>
  </si>
  <si>
    <t>nombre de bouteilles</t>
  </si>
  <si>
    <t>Cave a vin (petite)</t>
  </si>
  <si>
    <t>Cave a vin (grande)</t>
  </si>
  <si>
    <t>nombre de cintres</t>
  </si>
  <si>
    <t>Micro-ondes</t>
  </si>
  <si>
    <t>Petit Electromenager</t>
  </si>
  <si>
    <t>nombre de livres</t>
  </si>
  <si>
    <t>Table à manger</t>
  </si>
  <si>
    <t>Table à manger (petite)</t>
  </si>
  <si>
    <t>nombre de houses pour Matelas</t>
  </si>
  <si>
    <t>Chaise</t>
  </si>
  <si>
    <t>Chaise pliante</t>
  </si>
  <si>
    <t>Chaise haute bébé</t>
  </si>
  <si>
    <t>Tabouret</t>
  </si>
  <si>
    <t>Buffet bas (2 portes)</t>
  </si>
  <si>
    <t>Buffet bas (3 portes)</t>
  </si>
  <si>
    <r>
      <rPr>
        <rFont val="Calibri"/>
        <b/>
        <color rgb="FF000000"/>
        <sz val="12.0"/>
      </rPr>
      <t>Buffet bas (</t>
    </r>
    <r>
      <rPr>
        <rFont val="Calibri"/>
        <b/>
        <color rgb="FFFF0000"/>
        <sz val="12.0"/>
      </rPr>
      <t xml:space="preserve"> </t>
    </r>
    <r>
      <rPr>
        <rFont val="Calibri"/>
        <b/>
        <color rgb="FF000000"/>
        <sz val="12.0"/>
      </rPr>
      <t>4 portes</t>
    </r>
    <r>
      <rPr>
        <rFont val="Calibri"/>
        <b/>
        <color rgb="FFFF0000"/>
        <sz val="12.0"/>
      </rPr>
      <t xml:space="preserve"> </t>
    </r>
    <r>
      <rPr>
        <rFont val="Calibri"/>
        <b/>
        <color rgb="FF000000"/>
        <sz val="12.0"/>
      </rPr>
      <t>)</t>
    </r>
  </si>
  <si>
    <t>Buffet 2 corps (bas + haut)</t>
  </si>
  <si>
    <t>Buffet 3 corps (bas + haut)</t>
  </si>
  <si>
    <t>Buffet 4 corps (bas + haut)</t>
  </si>
  <si>
    <t>Confiturier</t>
  </si>
  <si>
    <t>Desserte</t>
  </si>
  <si>
    <t>Elément bas</t>
  </si>
  <si>
    <t>Elément haut</t>
  </si>
  <si>
    <t>Lampe / Luminaire</t>
  </si>
  <si>
    <t>Poubelle</t>
  </si>
  <si>
    <t>Rack / Casier à bouteilles</t>
  </si>
  <si>
    <t>Petits meubles divers</t>
  </si>
  <si>
    <t>Gros meubles divers</t>
  </si>
  <si>
    <t>Cartons (grands)</t>
  </si>
  <si>
    <t>Cartons (petits)</t>
  </si>
  <si>
    <t>TOTAL</t>
  </si>
  <si>
    <t>ENTREE / COULOIR / SALON / SALLE A MANGER</t>
  </si>
  <si>
    <t>Canapé 2 Pl</t>
  </si>
  <si>
    <t>Canapé 3 Pl</t>
  </si>
  <si>
    <t>Canapé d’angle</t>
  </si>
  <si>
    <t>Clic clac - Bz</t>
  </si>
  <si>
    <t>Fauteuil</t>
  </si>
  <si>
    <t>Meuble living</t>
  </si>
  <si>
    <r>
      <rPr>
        <rFont val="Calibri"/>
        <b/>
        <color rgb="FF000000"/>
        <sz val="12.0"/>
      </rPr>
      <t>Buffet bas (</t>
    </r>
    <r>
      <rPr>
        <rFont val="Calibri"/>
        <b/>
        <color rgb="FFFF0000"/>
        <sz val="12.0"/>
      </rPr>
      <t xml:space="preserve"> </t>
    </r>
    <r>
      <rPr>
        <rFont val="Calibri"/>
        <b/>
        <color rgb="FF000000"/>
        <sz val="12.0"/>
      </rPr>
      <t>4 portes</t>
    </r>
    <r>
      <rPr>
        <rFont val="Calibri"/>
        <b/>
        <color rgb="FFFF0000"/>
        <sz val="12.0"/>
      </rPr>
      <t xml:space="preserve"> </t>
    </r>
    <r>
      <rPr>
        <rFont val="Calibri"/>
        <b/>
        <color rgb="FF000000"/>
        <sz val="12.0"/>
      </rPr>
      <t>)</t>
    </r>
  </si>
  <si>
    <t>Vitrine - une porte</t>
  </si>
  <si>
    <t>Vitrine - deux portes</t>
  </si>
  <si>
    <t>Bibliothèque ouverte</t>
  </si>
  <si>
    <r>
      <rPr>
        <rFont val="Calibri"/>
        <b/>
        <color rgb="FF000000"/>
        <sz val="12.0"/>
      </rPr>
      <t>Bibliothèque</t>
    </r>
    <r>
      <rPr>
        <rFont val="Calibri"/>
        <b/>
        <color rgb="FFFF0000"/>
        <sz val="12.0"/>
      </rPr>
      <t xml:space="preserve"> </t>
    </r>
    <r>
      <rPr>
        <rFont val="Calibri"/>
        <b/>
        <color rgb="FF000000"/>
        <sz val="12.0"/>
      </rPr>
      <t>4</t>
    </r>
    <r>
      <rPr>
        <rFont val="Calibri"/>
        <b/>
        <color rgb="FF000000"/>
        <sz val="12.0"/>
      </rPr>
      <t xml:space="preserve"> portes / vitrine</t>
    </r>
  </si>
  <si>
    <t>Table basse</t>
  </si>
  <si>
    <t>Meuble tv (petit)</t>
  </si>
  <si>
    <t>Meuble tv (grand/complet)</t>
  </si>
  <si>
    <t>Gueridon</t>
  </si>
  <si>
    <t>Etagère</t>
  </si>
  <si>
    <t>Meuble divers (petits)</t>
  </si>
  <si>
    <t>Meuble divers (gros)</t>
  </si>
  <si>
    <t>TV PLASMA</t>
  </si>
  <si>
    <t>Lecteur dvd</t>
  </si>
  <si>
    <t>Ensemble hifi</t>
  </si>
  <si>
    <t>Commode</t>
  </si>
  <si>
    <t>Secrétaire</t>
  </si>
  <si>
    <t>Horloge Comtoise</t>
  </si>
  <si>
    <t>Selette</t>
  </si>
  <si>
    <t>Meuble chaussures</t>
  </si>
  <si>
    <t>Miroir / tableau</t>
  </si>
  <si>
    <t>Miroir Psychée</t>
  </si>
  <si>
    <t>Lampe / Luminaire / Lustre</t>
  </si>
  <si>
    <t xml:space="preserve">Tableau / Cadre </t>
  </si>
  <si>
    <t>Tapis</t>
  </si>
  <si>
    <t>Lampadaire</t>
  </si>
  <si>
    <t>Plante / arbuste (H &gt; 2m)</t>
  </si>
  <si>
    <t>Plante grande taille (H &lt; 2m)</t>
  </si>
  <si>
    <t>Plante moyenne taille (H &lt; 1m)</t>
  </si>
  <si>
    <t>Plante petite taille (H &lt; 50cm)</t>
  </si>
  <si>
    <t>Plante deco</t>
  </si>
  <si>
    <t>CHAMBRE / BUREAU / 1</t>
  </si>
  <si>
    <t>CHAMBRE / BUREAU / 2</t>
  </si>
  <si>
    <t>Sommier seul</t>
  </si>
  <si>
    <t>Matelas seul</t>
  </si>
  <si>
    <t>Parure de lit (couette + coussins)</t>
  </si>
  <si>
    <t>Lit une place complet</t>
  </si>
  <si>
    <t>Lit 2 places complet</t>
  </si>
  <si>
    <t>Lit pont</t>
  </si>
  <si>
    <t>Lits superposés</t>
  </si>
  <si>
    <t>Lit bébé</t>
  </si>
  <si>
    <t>Lit parapluie (pliable)</t>
  </si>
  <si>
    <t>Table de chevet</t>
  </si>
  <si>
    <t>Clic clac</t>
  </si>
  <si>
    <t>Armoire 1 porte</t>
  </si>
  <si>
    <t>Armoire 2 portes</t>
  </si>
  <si>
    <t>Armoire 3 portes</t>
  </si>
  <si>
    <t>Armoire 4 portes</t>
  </si>
  <si>
    <t>Coiffeuse</t>
  </si>
  <si>
    <t>Etagere</t>
  </si>
  <si>
    <t>Meuble TV (petit / bas)</t>
  </si>
  <si>
    <t>Meuble TV (complet / grand)</t>
  </si>
  <si>
    <t>Portant à Roulettes</t>
  </si>
  <si>
    <t>Bureau (petit)</t>
  </si>
  <si>
    <t>Bureau (grand)</t>
  </si>
  <si>
    <t>Fauteuil bureau</t>
  </si>
  <si>
    <t>Fauteuil Relax</t>
  </si>
  <si>
    <t>Meuble informatique</t>
  </si>
  <si>
    <t>Ecran et tour pc</t>
  </si>
  <si>
    <t>Imprimante</t>
  </si>
  <si>
    <t>Imprimante (pro)</t>
  </si>
  <si>
    <t>Cubes plastique</t>
  </si>
  <si>
    <t>Televiseur</t>
  </si>
  <si>
    <t>Ventilateur</t>
  </si>
  <si>
    <t>Voiture / Tract. Enf. (grd modèle)</t>
  </si>
  <si>
    <t>CHAMBRE / BUREAU / 3</t>
  </si>
  <si>
    <t>CHAMBRE / BUREAU / 4</t>
  </si>
  <si>
    <t>horloge</t>
  </si>
  <si>
    <t>SALLE DE BAIN / WC</t>
  </si>
  <si>
    <t>Bac à linge</t>
  </si>
  <si>
    <t>Etendoir à linge (tancarville)</t>
  </si>
  <si>
    <t xml:space="preserve">Lave Linge </t>
  </si>
  <si>
    <t>Sèche linge</t>
  </si>
  <si>
    <t>Meuble colonne</t>
  </si>
  <si>
    <t xml:space="preserve">Meuble bas  (2 portes) </t>
  </si>
  <si>
    <t>Meuble haut (2 portes)</t>
  </si>
  <si>
    <t>Meuble pharmacie</t>
  </si>
  <si>
    <t>Miroir</t>
  </si>
  <si>
    <t>Radiateur Electrique</t>
  </si>
  <si>
    <t>Table a langer</t>
  </si>
  <si>
    <t>JARDIN / GARAGE / GRENIER / LOISIR / STOCKAGE</t>
  </si>
  <si>
    <t>Scooter</t>
  </si>
  <si>
    <t>Piano droit</t>
  </si>
  <si>
    <t>Voiturette enfant</t>
  </si>
  <si>
    <t>Quad</t>
  </si>
  <si>
    <t>Piano a queue</t>
  </si>
  <si>
    <t>Tondeuse</t>
  </si>
  <si>
    <t>Moto</t>
  </si>
  <si>
    <t>Appareil musculation</t>
  </si>
  <si>
    <t>Balançoire</t>
  </si>
  <si>
    <t>Vtt, vélo ville</t>
  </si>
  <si>
    <t>Climatiseur mobile</t>
  </si>
  <si>
    <t>Tondeuse autoporté</t>
  </si>
  <si>
    <t>Tapis course/ vélo ap.</t>
  </si>
  <si>
    <t>Coffre</t>
  </si>
  <si>
    <t>Grand Trampoline</t>
  </si>
  <si>
    <t>Barbecue</t>
  </si>
  <si>
    <t>Valise</t>
  </si>
  <si>
    <t>Petit trampoline</t>
  </si>
  <si>
    <t>Baby foot</t>
  </si>
  <si>
    <t>soufflant</t>
  </si>
  <si>
    <t>Etabli</t>
  </si>
  <si>
    <t>Chaise de jardin</t>
  </si>
  <si>
    <t>Nettoyeur pression</t>
  </si>
  <si>
    <t>Table jardin</t>
  </si>
  <si>
    <t>Etagère démontable</t>
  </si>
  <si>
    <t>Kart</t>
  </si>
  <si>
    <t>Table de Ping pong</t>
  </si>
  <si>
    <t>Cabanon</t>
  </si>
  <si>
    <t>Transat</t>
  </si>
  <si>
    <t>Cannes à Pêche / Epuisette</t>
  </si>
  <si>
    <t>Malle</t>
  </si>
  <si>
    <t>Tonneau à vin</t>
  </si>
  <si>
    <t>Brouette</t>
  </si>
  <si>
    <t>Coffre de toit</t>
  </si>
  <si>
    <t>Echelle, escabeau</t>
  </si>
  <si>
    <t>Lot outils de jardin / ratelier</t>
  </si>
  <si>
    <t>Parasol (avec pied)</t>
  </si>
  <si>
    <t>Planche à voile</t>
  </si>
  <si>
    <t>Pneu</t>
  </si>
  <si>
    <t>Sac de golf</t>
  </si>
  <si>
    <t>Skis (nombre de paires)</t>
  </si>
  <si>
    <t>Trotinette / Skate board</t>
  </si>
  <si>
    <t>Aspirateur</t>
  </si>
  <si>
    <t>Balai</t>
  </si>
  <si>
    <t>Table à repasser (+ fer)</t>
  </si>
  <si>
    <t>Machine à coudre</t>
  </si>
  <si>
    <t>Poussette / Siège auto</t>
  </si>
  <si>
    <t>Maxi cosy</t>
  </si>
  <si>
    <t>Violoncel</t>
  </si>
  <si>
    <t>Batterie</t>
  </si>
  <si>
    <t>Synthétiseur</t>
  </si>
  <si>
    <t>Sac Golf</t>
  </si>
  <si>
    <t>MATERIEL BRICOLAGE</t>
  </si>
  <si>
    <t>Aquarium  (vide)</t>
  </si>
  <si>
    <t>Bagagerie (nombre)</t>
  </si>
  <si>
    <t>Panier pour chien</t>
  </si>
  <si>
    <t>Traiteaux</t>
  </si>
  <si>
    <t>Planche</t>
  </si>
  <si>
    <t>Cantine</t>
  </si>
  <si>
    <t>Diable</t>
  </si>
  <si>
    <t>Grosse poubelle</t>
  </si>
  <si>
    <t>Parabole (décrochée du toit)</t>
  </si>
  <si>
    <t>Bac à sable enfant</t>
  </si>
  <si>
    <t>Cage de foot enfant (démontée)</t>
  </si>
  <si>
    <t>Panier de basket (démonté)</t>
  </si>
  <si>
    <t>Pots de fleurs vides</t>
  </si>
  <si>
    <t>Tuyau d'arrosage + enrouleur</t>
  </si>
  <si>
    <t>Cartons (grand)</t>
  </si>
  <si>
    <t>Cartons (petit)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</si>
</sst>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2.0"/>
      <color theme="1"/>
      <name val="Calibri"/>
    </font>
    <font>
      <b/>
      <sz val="14.0"/>
      <color theme="1"/>
      <name val="Calibri"/>
    </font>
    <font>
      <b/>
      <sz val="14.0"/>
      <color rgb="FF000000"/>
      <name val="Calibri"/>
    </font>
    <font>
      <b/>
      <sz val="16.0"/>
      <color theme="1"/>
      <name val="Calibri"/>
    </font>
    <font>
      <sz val="18.0"/>
      <color rgb="FF0D794D"/>
      <name val="Calibri"/>
    </font>
    <font>
      <b/>
      <sz val="12.0"/>
      <color theme="1"/>
      <name val="Calibri"/>
    </font>
    <font>
      <sz val="12.0"/>
      <color rgb="FF0070C0"/>
      <name val="Calibri"/>
    </font>
    <font>
      <sz val="14.0"/>
      <color theme="1"/>
      <name val="Calibri"/>
    </font>
    <font>
      <b/>
      <sz val="12.0"/>
      <color rgb="FF000000"/>
      <name val="Calibri"/>
    </font>
    <font>
      <sz val="12.0"/>
      <color rgb="FF0D794D"/>
      <name val="Calibri"/>
    </font>
    <font>
      <sz val="16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1" fillId="3" fontId="5" numFmtId="0" xfId="0" applyAlignment="1" applyBorder="1" applyFill="1" applyFont="1">
      <alignment horizontal="center" shrinkToFit="1" vertical="center" wrapText="0"/>
    </xf>
    <xf borderId="4" fillId="4" fontId="5" numFmtId="0" xfId="0" applyAlignment="1" applyBorder="1" applyFill="1" applyFont="1">
      <alignment horizontal="center" shrinkToFit="1" vertical="center" wrapText="0"/>
    </xf>
    <xf borderId="4" fillId="2" fontId="6" numFmtId="0" xfId="0" applyAlignment="1" applyBorder="1" applyFont="1">
      <alignment horizontal="center" vertical="center"/>
    </xf>
    <xf borderId="5" fillId="4" fontId="6" numFmtId="0" xfId="0" applyAlignment="1" applyBorder="1" applyFont="1">
      <alignment horizontal="center" vertical="center"/>
    </xf>
    <xf borderId="4" fillId="2" fontId="6" numFmtId="2" xfId="0" applyAlignment="1" applyBorder="1" applyFont="1" applyNumberFormat="1">
      <alignment horizontal="center" vertical="center"/>
    </xf>
    <xf borderId="6" fillId="4" fontId="7" numFmtId="0" xfId="0" applyAlignment="1" applyBorder="1" applyFont="1">
      <alignment horizontal="center" vertical="center"/>
    </xf>
    <xf borderId="1" fillId="4" fontId="8" numFmtId="1" xfId="0" applyAlignment="1" applyBorder="1" applyFont="1" applyNumberFormat="1">
      <alignment horizontal="center" vertical="center"/>
    </xf>
    <xf borderId="7" fillId="2" fontId="7" numFmtId="2" xfId="0" applyAlignment="1" applyBorder="1" applyFont="1" applyNumberFormat="1">
      <alignment horizontal="center" vertical="center"/>
    </xf>
    <xf borderId="8" fillId="0" fontId="9" numFmtId="0" xfId="0" applyAlignment="1" applyBorder="1" applyFont="1">
      <alignment horizontal="left"/>
    </xf>
    <xf borderId="8" fillId="0" fontId="10" numFmtId="0" xfId="0" applyAlignment="1" applyBorder="1" applyFont="1">
      <alignment horizontal="center" vertical="center"/>
    </xf>
    <xf borderId="8" fillId="4" fontId="9" numFmtId="0" xfId="0" applyAlignment="1" applyBorder="1" applyFont="1">
      <alignment horizontal="center" readingOrder="0" vertical="center"/>
    </xf>
    <xf borderId="8" fillId="5" fontId="4" numFmtId="1" xfId="0" applyAlignment="1" applyBorder="1" applyFill="1" applyFont="1" applyNumberFormat="1">
      <alignment horizontal="center" vertical="center"/>
    </xf>
    <xf borderId="8" fillId="6" fontId="4" numFmtId="2" xfId="0" applyAlignment="1" applyBorder="1" applyFill="1" applyFont="1" applyNumberFormat="1">
      <alignment horizontal="center" vertical="center"/>
    </xf>
    <xf borderId="8" fillId="4" fontId="9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8" fillId="7" fontId="9" numFmtId="0" xfId="0" applyAlignment="1" applyBorder="1" applyFill="1" applyFont="1">
      <alignment horizontal="left"/>
    </xf>
    <xf borderId="8" fillId="7" fontId="10" numFmtId="0" xfId="0" applyAlignment="1" applyBorder="1" applyFont="1">
      <alignment horizontal="center" vertical="center"/>
    </xf>
    <xf borderId="8" fillId="7" fontId="9" numFmtId="0" xfId="0" applyAlignment="1" applyBorder="1" applyFont="1">
      <alignment horizontal="center" vertical="center"/>
    </xf>
    <xf borderId="8" fillId="7" fontId="4" numFmtId="1" xfId="0" applyAlignment="1" applyBorder="1" applyFont="1" applyNumberFormat="1">
      <alignment horizontal="center" vertical="center"/>
    </xf>
    <xf borderId="8" fillId="7" fontId="4" numFmtId="2" xfId="0" applyAlignment="1" applyBorder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9" fillId="8" fontId="1" numFmtId="0" xfId="0" applyAlignment="1" applyBorder="1" applyFill="1" applyFont="1">
      <alignment horizontal="center" vertical="center"/>
    </xf>
    <xf borderId="9" fillId="0" fontId="1" numFmtId="0" xfId="0" applyBorder="1" applyFont="1"/>
    <xf borderId="8" fillId="0" fontId="12" numFmtId="0" xfId="0" applyBorder="1" applyFont="1"/>
    <xf borderId="8" fillId="5" fontId="12" numFmtId="0" xfId="0" applyBorder="1" applyFont="1"/>
    <xf borderId="10" fillId="4" fontId="5" numFmtId="0" xfId="0" applyAlignment="1" applyBorder="1" applyFont="1">
      <alignment horizontal="center" vertical="center"/>
    </xf>
    <xf borderId="11" fillId="4" fontId="13" numFmtId="1" xfId="0" applyAlignment="1" applyBorder="1" applyFont="1" applyNumberFormat="1">
      <alignment horizontal="center"/>
    </xf>
    <xf borderId="12" fillId="0" fontId="3" numFmtId="0" xfId="0" applyBorder="1" applyFont="1"/>
    <xf borderId="13" fillId="0" fontId="3" numFmtId="0" xfId="0" applyBorder="1" applyFont="1"/>
    <xf borderId="10" fillId="2" fontId="9" numFmtId="2" xfId="0" applyAlignment="1" applyBorder="1" applyFont="1" applyNumberFormat="1">
      <alignment horizontal="center" vertical="center"/>
    </xf>
    <xf borderId="1" fillId="3" fontId="9" numFmtId="0" xfId="0" applyAlignment="1" applyBorder="1" applyFont="1">
      <alignment horizontal="center" shrinkToFit="1" vertical="center" wrapText="0"/>
    </xf>
    <xf borderId="5" fillId="4" fontId="5" numFmtId="0" xfId="0" applyAlignment="1" applyBorder="1" applyFont="1">
      <alignment horizontal="center" shrinkToFit="1" vertical="center" wrapText="0"/>
    </xf>
    <xf borderId="5" fillId="2" fontId="6" numFmtId="0" xfId="0" applyAlignment="1" applyBorder="1" applyFont="1">
      <alignment horizontal="center" vertical="center"/>
    </xf>
    <xf borderId="5" fillId="2" fontId="6" numFmtId="2" xfId="0" applyAlignment="1" applyBorder="1" applyFont="1" applyNumberFormat="1">
      <alignment horizontal="center" vertical="center"/>
    </xf>
    <xf borderId="8" fillId="0" fontId="9" numFmtId="0" xfId="0" applyBorder="1" applyFont="1"/>
    <xf borderId="8" fillId="5" fontId="12" numFmtId="0" xfId="0" applyAlignment="1" applyBorder="1" applyFont="1">
      <alignment horizontal="left"/>
    </xf>
    <xf borderId="8" fillId="5" fontId="10" numFmtId="0" xfId="0" applyAlignment="1" applyBorder="1" applyFont="1">
      <alignment horizontal="center" vertical="center"/>
    </xf>
    <xf borderId="14" fillId="0" fontId="12" numFmtId="0" xfId="0" applyBorder="1" applyFont="1"/>
    <xf borderId="14" fillId="0" fontId="10" numFmtId="0" xfId="0" applyAlignment="1" applyBorder="1" applyFont="1">
      <alignment horizontal="center" vertical="center"/>
    </xf>
    <xf borderId="15" fillId="4" fontId="9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6" fillId="4" fontId="5" numFmtId="0" xfId="0" applyAlignment="1" applyBorder="1" applyFont="1">
      <alignment horizontal="center" vertical="center"/>
    </xf>
    <xf borderId="1" fillId="4" fontId="13" numFmtId="1" xfId="0" applyAlignment="1" applyBorder="1" applyFont="1" applyNumberFormat="1">
      <alignment horizontal="center" vertical="center"/>
    </xf>
    <xf borderId="6" fillId="2" fontId="9" numFmtId="2" xfId="0" applyAlignment="1" applyBorder="1" applyFont="1" applyNumberFormat="1">
      <alignment horizontal="center" vertical="center"/>
    </xf>
    <xf borderId="16" fillId="3" fontId="5" numFmtId="0" xfId="0" applyAlignment="1" applyBorder="1" applyFont="1">
      <alignment horizontal="center" shrinkToFit="1" vertical="center" wrapText="0"/>
    </xf>
    <xf borderId="17" fillId="0" fontId="3" numFmtId="0" xfId="0" applyBorder="1" applyFont="1"/>
    <xf borderId="18" fillId="0" fontId="3" numFmtId="0" xfId="0" applyBorder="1" applyFont="1"/>
    <xf borderId="4" fillId="4" fontId="6" numFmtId="0" xfId="0" applyAlignment="1" applyBorder="1" applyFont="1">
      <alignment horizontal="center" vertical="center"/>
    </xf>
    <xf borderId="19" fillId="2" fontId="6" numFmtId="2" xfId="0" applyAlignment="1" applyBorder="1" applyFont="1" applyNumberFormat="1">
      <alignment horizontal="center" vertical="center"/>
    </xf>
    <xf borderId="8" fillId="4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vertical="center"/>
    </xf>
    <xf borderId="8" fillId="4" fontId="1" numFmtId="0" xfId="0" applyAlignment="1" applyBorder="1" applyFont="1">
      <alignment horizontal="center" vertical="center"/>
    </xf>
    <xf borderId="8" fillId="0" fontId="10" numFmtId="164" xfId="0" applyAlignment="1" applyBorder="1" applyFont="1" applyNumberFormat="1">
      <alignment horizontal="center" vertical="center"/>
    </xf>
    <xf borderId="8" fillId="5" fontId="9" numFmtId="0" xfId="0" applyBorder="1" applyFont="1"/>
    <xf borderId="8" fillId="4" fontId="4" numFmtId="0" xfId="0" applyAlignment="1" applyBorder="1" applyFont="1">
      <alignment horizontal="center" vertical="center"/>
    </xf>
    <xf borderId="8" fillId="0" fontId="10" numFmtId="2" xfId="0" applyAlignment="1" applyBorder="1" applyFont="1" applyNumberFormat="1">
      <alignment horizontal="center" vertical="center"/>
    </xf>
    <xf borderId="0" fillId="0" fontId="1" numFmtId="0" xfId="0" applyFont="1"/>
    <xf borderId="8" fillId="0" fontId="12" numFmtId="0" xfId="0" applyAlignment="1" applyBorder="1" applyFont="1">
      <alignment horizontal="left"/>
    </xf>
    <xf borderId="11" fillId="4" fontId="13" numFmtId="1" xfId="0" applyAlignment="1" applyBorder="1" applyFont="1" applyNumberFormat="1">
      <alignment horizontal="center" vertical="center"/>
    </xf>
    <xf borderId="4" fillId="2" fontId="5" numFmtId="0" xfId="0" applyAlignment="1" applyBorder="1" applyFont="1">
      <alignment horizontal="center" shrinkToFit="1" vertical="center" wrapText="0"/>
    </xf>
    <xf borderId="8" fillId="7" fontId="9" numFmtId="0" xfId="0" applyBorder="1" applyFont="1"/>
    <xf borderId="8" fillId="7" fontId="4" numFmtId="0" xfId="0" applyAlignment="1" applyBorder="1" applyFont="1">
      <alignment horizontal="center" vertical="center"/>
    </xf>
    <xf borderId="21" fillId="7" fontId="4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center" vertical="center"/>
    </xf>
    <xf borderId="22" fillId="2" fontId="9" numFmtId="2" xfId="0" applyAlignment="1" applyBorder="1" applyFont="1" applyNumberFormat="1">
      <alignment horizontal="center" vertical="center"/>
    </xf>
    <xf borderId="10" fillId="4" fontId="7" numFmtId="0" xfId="0" applyAlignment="1" applyBorder="1" applyFont="1">
      <alignment horizontal="center" vertical="center"/>
    </xf>
    <xf borderId="11" fillId="4" fontId="8" numFmtId="1" xfId="0" applyAlignment="1" applyBorder="1" applyFont="1" applyNumberFormat="1">
      <alignment horizontal="center" vertical="center"/>
    </xf>
    <xf borderId="22" fillId="2" fontId="7" numFmtId="2" xfId="0" applyAlignment="1" applyBorder="1" applyFont="1" applyNumberFormat="1">
      <alignment horizontal="center" vertical="center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247900" cy="6381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33.71"/>
    <col customWidth="1" min="3" max="3" width="12.71"/>
    <col customWidth="1" min="4" max="4" width="10.71"/>
    <col customWidth="1" min="5" max="5" width="32.71"/>
    <col customWidth="1" min="6" max="6" width="10.71"/>
    <col customWidth="1" min="7" max="7" width="5.71"/>
    <col customWidth="1" min="8" max="8" width="33.71"/>
    <col customWidth="1" min="9" max="9" width="12.86"/>
    <col customWidth="1" min="10" max="10" width="10.71"/>
    <col customWidth="1" min="11" max="11" width="33.0"/>
    <col customWidth="1" min="12" max="12" width="10.71"/>
    <col customWidth="1" min="13" max="26" width="9.0"/>
  </cols>
  <sheetData>
    <row r="1" ht="78.0" customHeight="1">
      <c r="B1" s="1"/>
    </row>
    <row r="2" ht="36.0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>
      <c r="B3" s="5"/>
      <c r="C3" s="5"/>
      <c r="D3" s="5"/>
      <c r="E3" s="5"/>
      <c r="F3" s="5"/>
      <c r="G3" s="5"/>
    </row>
    <row r="4" ht="30.0" customHeight="1">
      <c r="B4" s="6" t="s">
        <v>1</v>
      </c>
      <c r="C4" s="3"/>
      <c r="D4" s="3"/>
      <c r="E4" s="3"/>
      <c r="F4" s="4"/>
      <c r="G4" s="5"/>
    </row>
    <row r="5" ht="30.0" customHeight="1">
      <c r="B5" s="7" t="s">
        <v>2</v>
      </c>
      <c r="C5" s="7" t="s">
        <v>3</v>
      </c>
      <c r="D5" s="8" t="s">
        <v>4</v>
      </c>
      <c r="E5" s="9" t="s">
        <v>5</v>
      </c>
      <c r="F5" s="10" t="s">
        <v>6</v>
      </c>
      <c r="G5" s="5"/>
      <c r="H5" s="11" t="s">
        <v>7</v>
      </c>
      <c r="I5" s="12"/>
      <c r="J5" s="3"/>
      <c r="K5" s="4"/>
      <c r="L5" s="13">
        <f>SUM(F295,F213,F194,L194,F146,L146,F98,F45)</f>
        <v>0</v>
      </c>
    </row>
    <row r="6" ht="20.25" customHeight="1">
      <c r="B6" s="14" t="s">
        <v>8</v>
      </c>
      <c r="C6" s="15">
        <v>0.5</v>
      </c>
      <c r="D6" s="16"/>
      <c r="E6" s="17"/>
      <c r="F6" s="18">
        <f t="shared" ref="F6:F44" si="1">C6*D6</f>
        <v>0</v>
      </c>
      <c r="G6" s="5"/>
    </row>
    <row r="7" ht="20.25" customHeight="1">
      <c r="B7" s="14" t="s">
        <v>9</v>
      </c>
      <c r="C7" s="15">
        <v>1.0</v>
      </c>
      <c r="D7" s="19"/>
      <c r="E7" s="20"/>
      <c r="F7" s="18">
        <f t="shared" si="1"/>
        <v>0</v>
      </c>
      <c r="G7" s="5"/>
    </row>
    <row r="8" ht="20.25" customHeight="1">
      <c r="B8" s="14" t="s">
        <v>10</v>
      </c>
      <c r="C8" s="15">
        <v>1.2</v>
      </c>
      <c r="D8" s="19"/>
      <c r="E8" s="20"/>
      <c r="F8" s="18">
        <f t="shared" si="1"/>
        <v>0</v>
      </c>
      <c r="G8" s="5"/>
      <c r="H8" s="21"/>
    </row>
    <row r="9" ht="20.25" customHeight="1">
      <c r="B9" s="22" t="s">
        <v>11</v>
      </c>
      <c r="C9" s="23">
        <v>1.5</v>
      </c>
      <c r="D9" s="24"/>
      <c r="E9" s="25"/>
      <c r="F9" s="26">
        <f t="shared" si="1"/>
        <v>0</v>
      </c>
      <c r="G9" s="5"/>
      <c r="H9" s="27"/>
      <c r="I9" s="27"/>
      <c r="J9" s="27"/>
      <c r="K9" s="27"/>
      <c r="L9" s="27"/>
      <c r="M9" s="27"/>
      <c r="N9" s="27"/>
    </row>
    <row r="10" ht="20.25" customHeight="1">
      <c r="B10" s="14" t="s">
        <v>12</v>
      </c>
      <c r="C10" s="15">
        <v>1.0</v>
      </c>
      <c r="D10" s="19"/>
      <c r="E10" s="20"/>
      <c r="F10" s="18">
        <f t="shared" si="1"/>
        <v>0</v>
      </c>
      <c r="G10" s="5"/>
      <c r="H10" s="28"/>
      <c r="I10" s="28"/>
      <c r="J10" s="28"/>
      <c r="K10" s="28"/>
      <c r="L10" s="28"/>
      <c r="M10" s="28"/>
      <c r="N10" s="28"/>
    </row>
    <row r="11" ht="20.25" customHeight="1">
      <c r="B11" s="14" t="s">
        <v>13</v>
      </c>
      <c r="C11" s="15">
        <v>0.5</v>
      </c>
      <c r="D11" s="19"/>
      <c r="E11" s="20"/>
      <c r="F11" s="18">
        <f t="shared" si="1"/>
        <v>0</v>
      </c>
      <c r="G11" s="5"/>
      <c r="H11" s="28"/>
      <c r="I11" s="28"/>
      <c r="J11" s="28"/>
      <c r="K11" s="28"/>
      <c r="L11" s="28"/>
      <c r="M11" s="28"/>
      <c r="N11" s="28"/>
    </row>
    <row r="12" ht="20.25" customHeight="1">
      <c r="B12" s="14" t="s">
        <v>14</v>
      </c>
      <c r="C12" s="15">
        <v>0.25</v>
      </c>
      <c r="D12" s="19"/>
      <c r="E12" s="20"/>
      <c r="F12" s="18">
        <f t="shared" si="1"/>
        <v>0</v>
      </c>
      <c r="G12" s="5"/>
      <c r="H12" s="28"/>
      <c r="I12" s="28"/>
      <c r="J12" s="28"/>
      <c r="K12" s="28"/>
      <c r="L12" s="28"/>
      <c r="M12" s="28"/>
      <c r="N12" s="28"/>
    </row>
    <row r="13" ht="20.25" customHeight="1">
      <c r="B13" s="14" t="s">
        <v>15</v>
      </c>
      <c r="C13" s="15">
        <v>0.5</v>
      </c>
      <c r="D13" s="19"/>
      <c r="E13" s="20"/>
      <c r="F13" s="18">
        <f t="shared" si="1"/>
        <v>0</v>
      </c>
      <c r="G13" s="5"/>
      <c r="H13" s="28"/>
      <c r="I13" s="28"/>
      <c r="J13" s="28"/>
      <c r="K13" s="28"/>
      <c r="L13" s="28"/>
      <c r="M13" s="28"/>
      <c r="N13" s="28"/>
    </row>
    <row r="14" ht="20.25" customHeight="1">
      <c r="B14" s="14" t="s">
        <v>16</v>
      </c>
      <c r="C14" s="15">
        <v>0.2</v>
      </c>
      <c r="D14" s="19"/>
      <c r="E14" s="20"/>
      <c r="F14" s="18">
        <f t="shared" si="1"/>
        <v>0</v>
      </c>
      <c r="G14" s="5"/>
    </row>
    <row r="15" ht="20.25" customHeight="1">
      <c r="B15" s="14" t="s">
        <v>17</v>
      </c>
      <c r="C15" s="15">
        <v>0.5</v>
      </c>
      <c r="D15" s="19"/>
      <c r="E15" s="20"/>
      <c r="F15" s="18">
        <f t="shared" si="1"/>
        <v>0</v>
      </c>
      <c r="G15" s="5"/>
      <c r="H15" s="29" t="s">
        <v>18</v>
      </c>
      <c r="I15" s="30"/>
    </row>
    <row r="16" ht="20.25" customHeight="1">
      <c r="B16" s="14" t="s">
        <v>19</v>
      </c>
      <c r="C16" s="15">
        <v>0.5</v>
      </c>
      <c r="D16" s="19"/>
      <c r="E16" s="20"/>
      <c r="F16" s="18">
        <f t="shared" si="1"/>
        <v>0</v>
      </c>
      <c r="G16" s="5"/>
      <c r="H16" s="29" t="s">
        <v>20</v>
      </c>
      <c r="I16" s="30"/>
    </row>
    <row r="17" ht="20.25" customHeight="1">
      <c r="B17" s="14" t="s">
        <v>21</v>
      </c>
      <c r="C17" s="15">
        <v>0.5</v>
      </c>
      <c r="D17" s="19"/>
      <c r="E17" s="20"/>
      <c r="F17" s="18">
        <f t="shared" si="1"/>
        <v>0</v>
      </c>
      <c r="G17" s="5"/>
      <c r="H17" s="29" t="s">
        <v>22</v>
      </c>
      <c r="I17" s="30"/>
    </row>
    <row r="18" ht="20.25" customHeight="1">
      <c r="B18" s="14" t="s">
        <v>23</v>
      </c>
      <c r="C18" s="15">
        <v>0.5</v>
      </c>
      <c r="D18" s="19"/>
      <c r="E18" s="20"/>
      <c r="F18" s="18">
        <f t="shared" si="1"/>
        <v>0</v>
      </c>
      <c r="G18" s="5"/>
    </row>
    <row r="19" ht="20.25" customHeight="1">
      <c r="B19" s="14" t="s">
        <v>24</v>
      </c>
      <c r="C19" s="15">
        <v>1.0</v>
      </c>
      <c r="D19" s="19"/>
      <c r="E19" s="20"/>
      <c r="F19" s="18">
        <f t="shared" si="1"/>
        <v>0</v>
      </c>
      <c r="G19" s="5"/>
      <c r="H19" s="29" t="s">
        <v>25</v>
      </c>
      <c r="I19" s="30"/>
    </row>
    <row r="20" ht="20.25" customHeight="1">
      <c r="B20" s="14" t="s">
        <v>26</v>
      </c>
      <c r="C20" s="15">
        <v>0.25</v>
      </c>
      <c r="D20" s="19"/>
      <c r="E20" s="20"/>
      <c r="F20" s="18">
        <f t="shared" si="1"/>
        <v>0</v>
      </c>
      <c r="G20" s="5"/>
    </row>
    <row r="21" ht="20.25" customHeight="1">
      <c r="B21" s="14" t="s">
        <v>27</v>
      </c>
      <c r="C21" s="15">
        <v>0.1</v>
      </c>
      <c r="D21" s="19"/>
      <c r="E21" s="20"/>
      <c r="F21" s="18">
        <f t="shared" si="1"/>
        <v>0</v>
      </c>
      <c r="G21" s="5"/>
      <c r="H21" s="29" t="s">
        <v>28</v>
      </c>
      <c r="I21" s="30"/>
    </row>
    <row r="22" ht="20.25" customHeight="1">
      <c r="B22" s="14" t="s">
        <v>29</v>
      </c>
      <c r="C22" s="15">
        <v>0.5</v>
      </c>
      <c r="D22" s="19"/>
      <c r="E22" s="20"/>
      <c r="F22" s="18">
        <f t="shared" si="1"/>
        <v>0</v>
      </c>
      <c r="G22" s="5"/>
    </row>
    <row r="23" ht="20.25" customHeight="1">
      <c r="B23" s="14" t="s">
        <v>30</v>
      </c>
      <c r="C23" s="15">
        <v>0.5</v>
      </c>
      <c r="D23" s="19"/>
      <c r="E23" s="20"/>
      <c r="F23" s="18">
        <f t="shared" si="1"/>
        <v>0</v>
      </c>
      <c r="G23" s="5"/>
      <c r="H23" s="29" t="s">
        <v>31</v>
      </c>
      <c r="I23" s="30"/>
    </row>
    <row r="24" ht="20.25" customHeight="1">
      <c r="B24" s="14" t="s">
        <v>32</v>
      </c>
      <c r="C24" s="15">
        <v>0.2</v>
      </c>
      <c r="D24" s="19"/>
      <c r="E24" s="20"/>
      <c r="F24" s="18">
        <f t="shared" si="1"/>
        <v>0</v>
      </c>
      <c r="G24" s="5"/>
    </row>
    <row r="25" ht="20.25" customHeight="1">
      <c r="B25" s="31" t="s">
        <v>33</v>
      </c>
      <c r="C25" s="15">
        <v>0.1</v>
      </c>
      <c r="D25" s="19"/>
      <c r="E25" s="20"/>
      <c r="F25" s="18">
        <f t="shared" si="1"/>
        <v>0</v>
      </c>
      <c r="G25" s="5"/>
    </row>
    <row r="26" ht="20.25" customHeight="1">
      <c r="B26" s="31" t="s">
        <v>34</v>
      </c>
      <c r="C26" s="15">
        <v>0.2</v>
      </c>
      <c r="D26" s="19"/>
      <c r="E26" s="20"/>
      <c r="F26" s="18">
        <f t="shared" si="1"/>
        <v>0</v>
      </c>
      <c r="G26" s="5"/>
    </row>
    <row r="27" ht="20.25" customHeight="1">
      <c r="B27" s="31" t="s">
        <v>35</v>
      </c>
      <c r="C27" s="15">
        <v>0.1</v>
      </c>
      <c r="D27" s="19"/>
      <c r="E27" s="20"/>
      <c r="F27" s="18">
        <f t="shared" si="1"/>
        <v>0</v>
      </c>
      <c r="G27" s="5"/>
    </row>
    <row r="28" ht="20.25" customHeight="1">
      <c r="B28" s="32" t="s">
        <v>36</v>
      </c>
      <c r="C28" s="15">
        <v>0.5</v>
      </c>
      <c r="D28" s="19"/>
      <c r="E28" s="20"/>
      <c r="F28" s="18">
        <f t="shared" si="1"/>
        <v>0</v>
      </c>
      <c r="G28" s="5"/>
    </row>
    <row r="29" ht="20.25" customHeight="1">
      <c r="B29" s="32" t="s">
        <v>37</v>
      </c>
      <c r="C29" s="15">
        <v>1.0</v>
      </c>
      <c r="D29" s="19"/>
      <c r="E29" s="20"/>
      <c r="F29" s="18">
        <f t="shared" si="1"/>
        <v>0</v>
      </c>
      <c r="G29" s="5"/>
    </row>
    <row r="30" ht="20.25" customHeight="1">
      <c r="B30" s="32" t="s">
        <v>38</v>
      </c>
      <c r="C30" s="15">
        <v>1.75</v>
      </c>
      <c r="D30" s="19"/>
      <c r="E30" s="20"/>
      <c r="F30" s="18">
        <f t="shared" si="1"/>
        <v>0</v>
      </c>
      <c r="G30" s="5"/>
    </row>
    <row r="31" ht="20.25" customHeight="1">
      <c r="B31" s="32" t="s">
        <v>39</v>
      </c>
      <c r="C31" s="15">
        <v>1.5</v>
      </c>
      <c r="D31" s="19"/>
      <c r="E31" s="20"/>
      <c r="F31" s="18">
        <f t="shared" si="1"/>
        <v>0</v>
      </c>
      <c r="G31" s="5"/>
    </row>
    <row r="32" ht="20.25" customHeight="1">
      <c r="B32" s="32" t="s">
        <v>40</v>
      </c>
      <c r="C32" s="15">
        <v>2.0</v>
      </c>
      <c r="D32" s="19"/>
      <c r="E32" s="20"/>
      <c r="F32" s="18">
        <f t="shared" si="1"/>
        <v>0</v>
      </c>
      <c r="G32" s="5"/>
    </row>
    <row r="33" ht="20.25" customHeight="1">
      <c r="B33" s="32" t="s">
        <v>41</v>
      </c>
      <c r="C33" s="15">
        <v>2.5</v>
      </c>
      <c r="D33" s="19"/>
      <c r="E33" s="20"/>
      <c r="F33" s="18">
        <f t="shared" si="1"/>
        <v>0</v>
      </c>
      <c r="G33" s="5"/>
    </row>
    <row r="34" ht="20.25" customHeight="1">
      <c r="B34" s="31" t="s">
        <v>42</v>
      </c>
      <c r="C34" s="15">
        <v>0.5</v>
      </c>
      <c r="D34" s="19"/>
      <c r="E34" s="20"/>
      <c r="F34" s="18">
        <f t="shared" si="1"/>
        <v>0</v>
      </c>
      <c r="G34" s="5"/>
    </row>
    <row r="35" ht="20.25" customHeight="1">
      <c r="B35" s="31" t="s">
        <v>43</v>
      </c>
      <c r="C35" s="15">
        <v>0.25</v>
      </c>
      <c r="D35" s="19"/>
      <c r="E35" s="20"/>
      <c r="F35" s="18">
        <f t="shared" si="1"/>
        <v>0</v>
      </c>
      <c r="G35" s="5"/>
    </row>
    <row r="36" ht="20.25" customHeight="1">
      <c r="B36" s="31" t="s">
        <v>44</v>
      </c>
      <c r="C36" s="15">
        <v>0.5</v>
      </c>
      <c r="D36" s="19"/>
      <c r="E36" s="20"/>
      <c r="F36" s="18">
        <f t="shared" si="1"/>
        <v>0</v>
      </c>
      <c r="G36" s="5"/>
    </row>
    <row r="37" ht="20.25" customHeight="1">
      <c r="B37" s="31" t="s">
        <v>45</v>
      </c>
      <c r="C37" s="15">
        <v>0.5</v>
      </c>
      <c r="D37" s="19"/>
      <c r="E37" s="20"/>
      <c r="F37" s="18">
        <f t="shared" si="1"/>
        <v>0</v>
      </c>
      <c r="G37" s="5"/>
    </row>
    <row r="38" ht="20.25" customHeight="1">
      <c r="B38" s="31" t="s">
        <v>46</v>
      </c>
      <c r="C38" s="15">
        <v>0.1</v>
      </c>
      <c r="D38" s="19"/>
      <c r="E38" s="20"/>
      <c r="F38" s="18">
        <f t="shared" si="1"/>
        <v>0</v>
      </c>
      <c r="G38" s="5"/>
    </row>
    <row r="39" ht="20.25" customHeight="1">
      <c r="B39" s="31" t="s">
        <v>47</v>
      </c>
      <c r="C39" s="15">
        <v>0.1</v>
      </c>
      <c r="D39" s="19"/>
      <c r="E39" s="20"/>
      <c r="F39" s="18">
        <f t="shared" si="1"/>
        <v>0</v>
      </c>
      <c r="G39" s="5"/>
    </row>
    <row r="40" ht="20.25" customHeight="1">
      <c r="B40" s="31" t="s">
        <v>48</v>
      </c>
      <c r="C40" s="15">
        <v>0.25</v>
      </c>
      <c r="D40" s="19"/>
      <c r="E40" s="20"/>
      <c r="F40" s="18">
        <f t="shared" si="1"/>
        <v>0</v>
      </c>
      <c r="G40" s="5"/>
    </row>
    <row r="41" ht="20.25" customHeight="1">
      <c r="B41" s="14" t="s">
        <v>49</v>
      </c>
      <c r="C41" s="15">
        <v>0.5</v>
      </c>
      <c r="D41" s="19"/>
      <c r="E41" s="20"/>
      <c r="F41" s="18">
        <f t="shared" si="1"/>
        <v>0</v>
      </c>
      <c r="G41" s="5"/>
    </row>
    <row r="42" ht="20.25" customHeight="1">
      <c r="B42" s="14" t="s">
        <v>50</v>
      </c>
      <c r="C42" s="15">
        <v>1.0</v>
      </c>
      <c r="D42" s="19"/>
      <c r="E42" s="20"/>
      <c r="F42" s="18">
        <f t="shared" si="1"/>
        <v>0</v>
      </c>
      <c r="G42" s="5"/>
    </row>
    <row r="43" ht="20.25" customHeight="1">
      <c r="B43" s="31" t="s">
        <v>51</v>
      </c>
      <c r="C43" s="15">
        <v>0.1</v>
      </c>
      <c r="D43" s="19"/>
      <c r="E43" s="20"/>
      <c r="F43" s="18">
        <f t="shared" si="1"/>
        <v>0</v>
      </c>
      <c r="G43" s="5"/>
    </row>
    <row r="44" ht="20.25" customHeight="1">
      <c r="B44" s="31" t="s">
        <v>52</v>
      </c>
      <c r="C44" s="15">
        <v>0.07</v>
      </c>
      <c r="D44" s="19"/>
      <c r="E44" s="20"/>
      <c r="F44" s="18">
        <f t="shared" si="1"/>
        <v>0</v>
      </c>
      <c r="G44" s="5"/>
    </row>
    <row r="45" ht="30.0" customHeight="1">
      <c r="B45" s="33" t="s">
        <v>53</v>
      </c>
      <c r="C45" s="34"/>
      <c r="D45" s="35"/>
      <c r="E45" s="36"/>
      <c r="F45" s="37">
        <f>SUM(F6:F44)</f>
        <v>0</v>
      </c>
      <c r="G45" s="5"/>
    </row>
    <row r="46" ht="20.25" customHeight="1">
      <c r="B46" s="5"/>
      <c r="C46" s="5"/>
      <c r="D46" s="5"/>
      <c r="E46" s="5"/>
      <c r="F46" s="5"/>
      <c r="G46" s="5"/>
    </row>
    <row r="47" ht="30.0" customHeight="1">
      <c r="B47" s="38" t="s">
        <v>54</v>
      </c>
      <c r="C47" s="3"/>
      <c r="D47" s="3"/>
      <c r="E47" s="3"/>
      <c r="F47" s="4"/>
    </row>
    <row r="48" ht="30.0" customHeight="1">
      <c r="B48" s="39" t="s">
        <v>2</v>
      </c>
      <c r="C48" s="39" t="s">
        <v>3</v>
      </c>
      <c r="D48" s="40" t="s">
        <v>4</v>
      </c>
      <c r="E48" s="9" t="s">
        <v>5</v>
      </c>
      <c r="F48" s="41" t="s">
        <v>6</v>
      </c>
    </row>
    <row r="49" ht="20.25" customHeight="1">
      <c r="B49" s="42" t="s">
        <v>55</v>
      </c>
      <c r="C49" s="15">
        <v>1.5</v>
      </c>
      <c r="D49" s="16"/>
      <c r="E49" s="20"/>
      <c r="F49" s="20">
        <f t="shared" ref="F49:F97" si="2">C49*D49</f>
        <v>0</v>
      </c>
      <c r="G49" s="5"/>
    </row>
    <row r="50" ht="20.25" customHeight="1">
      <c r="B50" s="42" t="s">
        <v>56</v>
      </c>
      <c r="C50" s="15">
        <v>2.5</v>
      </c>
      <c r="D50" s="19"/>
      <c r="E50" s="20"/>
      <c r="F50" s="20">
        <f t="shared" si="2"/>
        <v>0</v>
      </c>
      <c r="G50" s="5"/>
    </row>
    <row r="51" ht="20.25" customHeight="1">
      <c r="B51" s="42" t="s">
        <v>57</v>
      </c>
      <c r="C51" s="15">
        <v>3.5</v>
      </c>
      <c r="D51" s="19"/>
      <c r="E51" s="20"/>
      <c r="F51" s="20">
        <f t="shared" si="2"/>
        <v>0</v>
      </c>
      <c r="G51" s="5"/>
    </row>
    <row r="52" ht="20.25" customHeight="1">
      <c r="B52" s="42" t="s">
        <v>58</v>
      </c>
      <c r="C52" s="15">
        <v>2.0</v>
      </c>
      <c r="D52" s="19"/>
      <c r="E52" s="20"/>
      <c r="F52" s="20">
        <f t="shared" si="2"/>
        <v>0</v>
      </c>
      <c r="G52" s="5"/>
    </row>
    <row r="53" ht="20.25" customHeight="1">
      <c r="B53" s="42" t="s">
        <v>59</v>
      </c>
      <c r="C53" s="15">
        <v>1.0</v>
      </c>
      <c r="D53" s="19"/>
      <c r="E53" s="20"/>
      <c r="F53" s="20">
        <f t="shared" si="2"/>
        <v>0</v>
      </c>
      <c r="G53" s="5"/>
    </row>
    <row r="54" ht="20.25" customHeight="1">
      <c r="B54" s="31" t="s">
        <v>60</v>
      </c>
      <c r="C54" s="15">
        <v>2.5</v>
      </c>
      <c r="D54" s="19"/>
      <c r="E54" s="20"/>
      <c r="F54" s="20">
        <f t="shared" si="2"/>
        <v>0</v>
      </c>
      <c r="G54" s="5"/>
    </row>
    <row r="55" ht="20.25" customHeight="1">
      <c r="B55" s="32" t="s">
        <v>36</v>
      </c>
      <c r="C55" s="15">
        <v>0.5</v>
      </c>
      <c r="D55" s="19"/>
      <c r="E55" s="20"/>
      <c r="F55" s="20">
        <f t="shared" si="2"/>
        <v>0</v>
      </c>
      <c r="G55" s="5"/>
    </row>
    <row r="56" ht="20.25" customHeight="1">
      <c r="B56" s="32" t="s">
        <v>37</v>
      </c>
      <c r="C56" s="15">
        <v>1.0</v>
      </c>
      <c r="D56" s="19"/>
      <c r="E56" s="20"/>
      <c r="F56" s="20">
        <f t="shared" si="2"/>
        <v>0</v>
      </c>
      <c r="G56" s="5"/>
    </row>
    <row r="57" ht="20.25" customHeight="1">
      <c r="B57" s="32" t="s">
        <v>61</v>
      </c>
      <c r="C57" s="15">
        <v>1.75</v>
      </c>
      <c r="D57" s="19"/>
      <c r="E57" s="20"/>
      <c r="F57" s="20">
        <f t="shared" si="2"/>
        <v>0</v>
      </c>
      <c r="G57" s="5"/>
    </row>
    <row r="58" ht="20.25" customHeight="1">
      <c r="B58" s="32" t="s">
        <v>39</v>
      </c>
      <c r="C58" s="15">
        <v>1.5</v>
      </c>
      <c r="D58" s="19"/>
      <c r="E58" s="20"/>
      <c r="F58" s="20">
        <f t="shared" si="2"/>
        <v>0</v>
      </c>
      <c r="G58" s="5"/>
    </row>
    <row r="59" ht="20.25" customHeight="1">
      <c r="B59" s="32" t="s">
        <v>40</v>
      </c>
      <c r="C59" s="15">
        <v>2.0</v>
      </c>
      <c r="D59" s="19"/>
      <c r="E59" s="20"/>
      <c r="F59" s="20">
        <f t="shared" si="2"/>
        <v>0</v>
      </c>
      <c r="G59" s="5"/>
    </row>
    <row r="60" ht="20.25" customHeight="1">
      <c r="B60" s="32" t="s">
        <v>41</v>
      </c>
      <c r="C60" s="15">
        <v>2.5</v>
      </c>
      <c r="D60" s="19"/>
      <c r="E60" s="20"/>
      <c r="F60" s="20">
        <f t="shared" si="2"/>
        <v>0</v>
      </c>
      <c r="G60" s="5"/>
    </row>
    <row r="61" ht="20.25" customHeight="1">
      <c r="B61" s="42" t="s">
        <v>62</v>
      </c>
      <c r="C61" s="15">
        <v>1.0</v>
      </c>
      <c r="D61" s="19"/>
      <c r="E61" s="20"/>
      <c r="F61" s="20">
        <f t="shared" si="2"/>
        <v>0</v>
      </c>
      <c r="G61" s="5"/>
    </row>
    <row r="62" ht="20.25" customHeight="1">
      <c r="B62" s="42" t="s">
        <v>63</v>
      </c>
      <c r="C62" s="15">
        <v>1.5</v>
      </c>
      <c r="D62" s="19"/>
      <c r="E62" s="20"/>
      <c r="F62" s="20">
        <f t="shared" si="2"/>
        <v>0</v>
      </c>
      <c r="G62" s="5"/>
    </row>
    <row r="63" ht="20.25" customHeight="1">
      <c r="B63" s="31" t="s">
        <v>64</v>
      </c>
      <c r="C63" s="15">
        <v>0.5</v>
      </c>
      <c r="D63" s="19"/>
      <c r="E63" s="20"/>
      <c r="F63" s="20">
        <f t="shared" si="2"/>
        <v>0</v>
      </c>
      <c r="G63" s="5"/>
    </row>
    <row r="64" ht="20.25" customHeight="1">
      <c r="B64" s="31" t="s">
        <v>65</v>
      </c>
      <c r="C64" s="15">
        <v>1.5</v>
      </c>
      <c r="D64" s="19"/>
      <c r="E64" s="20"/>
      <c r="F64" s="20">
        <f t="shared" si="2"/>
        <v>0</v>
      </c>
      <c r="G64" s="5"/>
    </row>
    <row r="65" ht="20.25" customHeight="1">
      <c r="B65" s="14" t="s">
        <v>29</v>
      </c>
      <c r="C65" s="15">
        <v>1.0</v>
      </c>
      <c r="D65" s="19"/>
      <c r="E65" s="20"/>
      <c r="F65" s="20">
        <f t="shared" si="2"/>
        <v>0</v>
      </c>
      <c r="G65" s="5"/>
    </row>
    <row r="66" ht="20.25" customHeight="1">
      <c r="B66" s="14" t="s">
        <v>32</v>
      </c>
      <c r="C66" s="15">
        <v>0.2</v>
      </c>
      <c r="D66" s="19"/>
      <c r="E66" s="20"/>
      <c r="F66" s="20">
        <f t="shared" si="2"/>
        <v>0</v>
      </c>
      <c r="G66" s="5"/>
    </row>
    <row r="67" ht="20.25" customHeight="1">
      <c r="B67" s="31" t="s">
        <v>33</v>
      </c>
      <c r="C67" s="15">
        <v>0.1</v>
      </c>
      <c r="D67" s="19"/>
      <c r="E67" s="20"/>
      <c r="F67" s="20">
        <f t="shared" si="2"/>
        <v>0</v>
      </c>
      <c r="G67" s="5"/>
    </row>
    <row r="68" ht="20.25" customHeight="1">
      <c r="B68" s="31" t="s">
        <v>34</v>
      </c>
      <c r="C68" s="15">
        <v>0.2</v>
      </c>
      <c r="D68" s="19"/>
      <c r="E68" s="20"/>
      <c r="F68" s="20">
        <f t="shared" si="2"/>
        <v>0</v>
      </c>
      <c r="G68" s="5"/>
    </row>
    <row r="69" ht="20.25" customHeight="1">
      <c r="B69" s="31" t="s">
        <v>35</v>
      </c>
      <c r="C69" s="15">
        <v>0.1</v>
      </c>
      <c r="D69" s="19"/>
      <c r="E69" s="20"/>
      <c r="F69" s="20">
        <f t="shared" si="2"/>
        <v>0</v>
      </c>
      <c r="G69" s="5"/>
    </row>
    <row r="70" ht="20.25" customHeight="1">
      <c r="B70" s="42" t="s">
        <v>66</v>
      </c>
      <c r="C70" s="15">
        <v>0.4</v>
      </c>
      <c r="D70" s="19"/>
      <c r="E70" s="20"/>
      <c r="F70" s="20">
        <f t="shared" si="2"/>
        <v>0</v>
      </c>
      <c r="G70" s="5"/>
    </row>
    <row r="71" ht="20.25" customHeight="1">
      <c r="B71" s="42" t="s">
        <v>67</v>
      </c>
      <c r="C71" s="15">
        <v>0.5</v>
      </c>
      <c r="D71" s="19"/>
      <c r="E71" s="20"/>
      <c r="F71" s="20">
        <f t="shared" si="2"/>
        <v>0</v>
      </c>
      <c r="G71" s="5"/>
    </row>
    <row r="72" ht="20.25" customHeight="1">
      <c r="B72" s="42" t="s">
        <v>68</v>
      </c>
      <c r="C72" s="15">
        <v>1.0</v>
      </c>
      <c r="D72" s="19"/>
      <c r="E72" s="20"/>
      <c r="F72" s="20">
        <f t="shared" si="2"/>
        <v>0</v>
      </c>
      <c r="G72" s="5"/>
    </row>
    <row r="73" ht="20.25" customHeight="1">
      <c r="B73" s="42" t="s">
        <v>69</v>
      </c>
      <c r="C73" s="15">
        <v>0.25</v>
      </c>
      <c r="D73" s="19"/>
      <c r="E73" s="20"/>
      <c r="F73" s="20">
        <f t="shared" si="2"/>
        <v>0</v>
      </c>
      <c r="G73" s="5"/>
    </row>
    <row r="74" ht="20.25" customHeight="1">
      <c r="B74" s="42" t="s">
        <v>70</v>
      </c>
      <c r="C74" s="15">
        <v>0.5</v>
      </c>
      <c r="D74" s="19"/>
      <c r="E74" s="20"/>
      <c r="F74" s="20">
        <f t="shared" si="2"/>
        <v>0</v>
      </c>
      <c r="G74" s="5"/>
    </row>
    <row r="75" ht="20.25" customHeight="1">
      <c r="B75" s="42" t="s">
        <v>71</v>
      </c>
      <c r="C75" s="15">
        <v>0.5</v>
      </c>
      <c r="D75" s="19"/>
      <c r="E75" s="20"/>
      <c r="F75" s="20">
        <f t="shared" si="2"/>
        <v>0</v>
      </c>
      <c r="G75" s="5"/>
    </row>
    <row r="76" ht="20.25" customHeight="1">
      <c r="B76" s="42" t="s">
        <v>72</v>
      </c>
      <c r="C76" s="15">
        <v>1.0</v>
      </c>
      <c r="D76" s="19"/>
      <c r="E76" s="20"/>
      <c r="F76" s="20">
        <f t="shared" si="2"/>
        <v>0</v>
      </c>
      <c r="G76" s="5"/>
    </row>
    <row r="77" ht="20.25" customHeight="1">
      <c r="B77" s="31" t="s">
        <v>73</v>
      </c>
      <c r="C77" s="15">
        <v>0.25</v>
      </c>
      <c r="D77" s="19"/>
      <c r="E77" s="20"/>
      <c r="F77" s="20">
        <f t="shared" si="2"/>
        <v>0</v>
      </c>
      <c r="G77" s="5"/>
    </row>
    <row r="78" ht="20.25" customHeight="1">
      <c r="B78" s="42" t="s">
        <v>74</v>
      </c>
      <c r="C78" s="15">
        <v>0.1</v>
      </c>
      <c r="D78" s="19"/>
      <c r="E78" s="20"/>
      <c r="F78" s="20">
        <f t="shared" si="2"/>
        <v>0</v>
      </c>
      <c r="G78" s="5"/>
    </row>
    <row r="79" ht="20.25" customHeight="1">
      <c r="B79" s="42" t="s">
        <v>75</v>
      </c>
      <c r="C79" s="15">
        <v>0.2</v>
      </c>
      <c r="D79" s="19"/>
      <c r="E79" s="20"/>
      <c r="F79" s="20">
        <f t="shared" si="2"/>
        <v>0</v>
      </c>
      <c r="G79" s="5"/>
    </row>
    <row r="80" ht="20.25" customHeight="1">
      <c r="B80" s="42" t="s">
        <v>76</v>
      </c>
      <c r="C80" s="15">
        <v>0.5</v>
      </c>
      <c r="D80" s="19"/>
      <c r="E80" s="20"/>
      <c r="F80" s="20">
        <f t="shared" si="2"/>
        <v>0</v>
      </c>
      <c r="G80" s="5"/>
    </row>
    <row r="81" ht="20.25" customHeight="1">
      <c r="B81" s="31" t="s">
        <v>77</v>
      </c>
      <c r="C81" s="15">
        <v>1.0</v>
      </c>
      <c r="D81" s="19"/>
      <c r="E81" s="20"/>
      <c r="F81" s="20">
        <f t="shared" si="2"/>
        <v>0</v>
      </c>
      <c r="G81" s="5"/>
    </row>
    <row r="82" ht="20.25" customHeight="1">
      <c r="B82" s="42" t="s">
        <v>78</v>
      </c>
      <c r="C82" s="15">
        <v>0.3</v>
      </c>
      <c r="D82" s="19"/>
      <c r="E82" s="20"/>
      <c r="F82" s="20">
        <f t="shared" si="2"/>
        <v>0</v>
      </c>
      <c r="G82" s="5"/>
    </row>
    <row r="83" ht="20.25" customHeight="1">
      <c r="B83" s="31" t="s">
        <v>79</v>
      </c>
      <c r="C83" s="15">
        <v>0.1</v>
      </c>
      <c r="D83" s="19"/>
      <c r="E83" s="20"/>
      <c r="F83" s="20">
        <f t="shared" si="2"/>
        <v>0</v>
      </c>
      <c r="G83" s="5"/>
    </row>
    <row r="84" ht="20.25" customHeight="1">
      <c r="B84" s="31" t="s">
        <v>80</v>
      </c>
      <c r="C84" s="15">
        <v>0.5</v>
      </c>
      <c r="D84" s="19"/>
      <c r="E84" s="20"/>
      <c r="F84" s="20">
        <f t="shared" si="2"/>
        <v>0</v>
      </c>
      <c r="G84" s="5"/>
    </row>
    <row r="85" ht="20.25" customHeight="1">
      <c r="B85" s="32" t="s">
        <v>81</v>
      </c>
      <c r="C85" s="15">
        <v>0.1</v>
      </c>
      <c r="D85" s="19"/>
      <c r="E85" s="20"/>
      <c r="F85" s="20">
        <f t="shared" si="2"/>
        <v>0</v>
      </c>
      <c r="G85" s="5"/>
    </row>
    <row r="86" ht="20.25" customHeight="1">
      <c r="B86" s="31" t="s">
        <v>82</v>
      </c>
      <c r="C86" s="15">
        <v>0.25</v>
      </c>
      <c r="D86" s="19"/>
      <c r="E86" s="20"/>
      <c r="F86" s="20">
        <f t="shared" si="2"/>
        <v>0</v>
      </c>
      <c r="G86" s="5"/>
    </row>
    <row r="87" ht="20.25" customHeight="1">
      <c r="B87" s="31" t="s">
        <v>83</v>
      </c>
      <c r="C87" s="15">
        <v>0.1</v>
      </c>
      <c r="D87" s="19"/>
      <c r="E87" s="20"/>
      <c r="F87" s="20">
        <f t="shared" si="2"/>
        <v>0</v>
      </c>
      <c r="G87" s="5"/>
    </row>
    <row r="88" ht="20.25" customHeight="1">
      <c r="B88" s="31" t="s">
        <v>84</v>
      </c>
      <c r="C88" s="15">
        <v>0.02</v>
      </c>
      <c r="D88" s="19"/>
      <c r="E88" s="20"/>
      <c r="F88" s="20">
        <f t="shared" si="2"/>
        <v>0</v>
      </c>
      <c r="G88" s="5"/>
    </row>
    <row r="89" ht="20.25" customHeight="1">
      <c r="B89" s="42" t="s">
        <v>85</v>
      </c>
      <c r="C89" s="15">
        <v>0.1</v>
      </c>
      <c r="D89" s="19"/>
      <c r="E89" s="20"/>
      <c r="F89" s="20">
        <f t="shared" si="2"/>
        <v>0</v>
      </c>
      <c r="G89" s="5"/>
    </row>
    <row r="90" ht="20.25" customHeight="1">
      <c r="B90" s="42" t="s">
        <v>86</v>
      </c>
      <c r="C90" s="15">
        <v>0.2</v>
      </c>
      <c r="D90" s="19"/>
      <c r="E90" s="20"/>
      <c r="F90" s="20">
        <f t="shared" si="2"/>
        <v>0</v>
      </c>
      <c r="G90" s="5"/>
    </row>
    <row r="91" ht="20.25" customHeight="1">
      <c r="B91" s="43" t="s">
        <v>87</v>
      </c>
      <c r="C91" s="44">
        <v>1.75</v>
      </c>
      <c r="D91" s="19"/>
      <c r="E91" s="20"/>
      <c r="F91" s="20">
        <f t="shared" si="2"/>
        <v>0</v>
      </c>
      <c r="G91" s="5"/>
    </row>
    <row r="92" ht="20.25" customHeight="1">
      <c r="B92" s="32" t="s">
        <v>88</v>
      </c>
      <c r="C92" s="44">
        <v>1.5</v>
      </c>
      <c r="D92" s="19"/>
      <c r="E92" s="20"/>
      <c r="F92" s="20">
        <f t="shared" si="2"/>
        <v>0</v>
      </c>
      <c r="G92" s="5"/>
    </row>
    <row r="93" ht="20.25" customHeight="1">
      <c r="B93" s="32" t="s">
        <v>89</v>
      </c>
      <c r="C93" s="44">
        <v>0.75</v>
      </c>
      <c r="D93" s="19"/>
      <c r="E93" s="20"/>
      <c r="F93" s="20">
        <f t="shared" si="2"/>
        <v>0</v>
      </c>
      <c r="G93" s="5"/>
    </row>
    <row r="94" ht="20.25" customHeight="1">
      <c r="B94" s="32" t="s">
        <v>90</v>
      </c>
      <c r="C94" s="44">
        <v>0.25</v>
      </c>
      <c r="D94" s="19"/>
      <c r="E94" s="20"/>
      <c r="F94" s="20">
        <f t="shared" si="2"/>
        <v>0</v>
      </c>
      <c r="G94" s="5"/>
    </row>
    <row r="95" ht="20.25" customHeight="1">
      <c r="B95" s="32" t="s">
        <v>91</v>
      </c>
      <c r="C95" s="44">
        <v>0.01</v>
      </c>
      <c r="D95" s="19"/>
      <c r="E95" s="20"/>
      <c r="F95" s="20">
        <f t="shared" si="2"/>
        <v>0</v>
      </c>
      <c r="G95" s="5"/>
    </row>
    <row r="96" ht="20.25" customHeight="1">
      <c r="B96" s="31" t="s">
        <v>51</v>
      </c>
      <c r="C96" s="15">
        <v>0.1</v>
      </c>
      <c r="D96" s="19"/>
      <c r="E96" s="20"/>
      <c r="F96" s="20">
        <f t="shared" si="2"/>
        <v>0</v>
      </c>
      <c r="G96" s="5"/>
    </row>
    <row r="97" ht="20.25" customHeight="1">
      <c r="B97" s="45" t="s">
        <v>52</v>
      </c>
      <c r="C97" s="46">
        <v>0.07</v>
      </c>
      <c r="D97" s="47"/>
      <c r="E97" s="48"/>
      <c r="F97" s="20">
        <f t="shared" si="2"/>
        <v>0</v>
      </c>
      <c r="G97" s="5"/>
    </row>
    <row r="98" ht="31.5" customHeight="1">
      <c r="B98" s="49" t="s">
        <v>53</v>
      </c>
      <c r="C98" s="50"/>
      <c r="D98" s="3"/>
      <c r="E98" s="4"/>
      <c r="F98" s="51">
        <f>SUM(F49:F97)</f>
        <v>0</v>
      </c>
      <c r="G98" s="5"/>
    </row>
    <row r="99" ht="20.25" customHeight="1">
      <c r="B99" s="5"/>
      <c r="C99" s="5"/>
      <c r="D99" s="5"/>
      <c r="E99" s="5"/>
      <c r="F99" s="5"/>
      <c r="G99" s="5"/>
    </row>
    <row r="100" ht="30.0" customHeight="1">
      <c r="B100" s="52" t="s">
        <v>92</v>
      </c>
      <c r="C100" s="53"/>
      <c r="D100" s="53"/>
      <c r="E100" s="53"/>
      <c r="F100" s="54"/>
      <c r="H100" s="52" t="s">
        <v>93</v>
      </c>
      <c r="I100" s="53"/>
      <c r="J100" s="53"/>
      <c r="K100" s="53"/>
      <c r="L100" s="54"/>
    </row>
    <row r="101" ht="30.0" customHeight="1">
      <c r="B101" s="7" t="s">
        <v>2</v>
      </c>
      <c r="C101" s="7" t="s">
        <v>3</v>
      </c>
      <c r="D101" s="8" t="s">
        <v>4</v>
      </c>
      <c r="E101" s="55" t="s">
        <v>5</v>
      </c>
      <c r="F101" s="56" t="s">
        <v>6</v>
      </c>
      <c r="H101" s="7" t="s">
        <v>2</v>
      </c>
      <c r="I101" s="7" t="s">
        <v>3</v>
      </c>
      <c r="J101" s="8" t="s">
        <v>4</v>
      </c>
      <c r="K101" s="55" t="s">
        <v>5</v>
      </c>
      <c r="L101" s="56" t="s">
        <v>6</v>
      </c>
    </row>
    <row r="102" ht="20.25" customHeight="1">
      <c r="B102" s="31" t="s">
        <v>94</v>
      </c>
      <c r="C102" s="15">
        <v>0.5</v>
      </c>
      <c r="D102" s="57"/>
      <c r="E102" s="58"/>
      <c r="F102" s="59">
        <f t="shared" ref="F102:F145" si="3">C102*D102</f>
        <v>0</v>
      </c>
      <c r="H102" s="31" t="s">
        <v>94</v>
      </c>
      <c r="I102" s="15">
        <v>0.5</v>
      </c>
      <c r="J102" s="60"/>
      <c r="K102" s="58"/>
      <c r="L102" s="59">
        <f t="shared" ref="L102:L145" si="4">I102*J102</f>
        <v>0</v>
      </c>
    </row>
    <row r="103" ht="20.25" customHeight="1">
      <c r="B103" s="31" t="s">
        <v>95</v>
      </c>
      <c r="C103" s="15">
        <v>0.5</v>
      </c>
      <c r="D103" s="57"/>
      <c r="E103" s="58"/>
      <c r="F103" s="59">
        <f t="shared" si="3"/>
        <v>0</v>
      </c>
      <c r="H103" s="31" t="s">
        <v>95</v>
      </c>
      <c r="I103" s="61">
        <v>0.5</v>
      </c>
      <c r="J103" s="60"/>
      <c r="K103" s="58"/>
      <c r="L103" s="59">
        <f t="shared" si="4"/>
        <v>0</v>
      </c>
    </row>
    <row r="104" ht="20.25" customHeight="1">
      <c r="B104" s="31" t="s">
        <v>96</v>
      </c>
      <c r="C104" s="15">
        <v>0.15</v>
      </c>
      <c r="D104" s="60"/>
      <c r="E104" s="58"/>
      <c r="F104" s="59">
        <f t="shared" si="3"/>
        <v>0</v>
      </c>
      <c r="H104" s="31" t="s">
        <v>96</v>
      </c>
      <c r="I104" s="15">
        <v>0.15</v>
      </c>
      <c r="J104" s="60"/>
      <c r="K104" s="58"/>
      <c r="L104" s="59">
        <f t="shared" si="4"/>
        <v>0</v>
      </c>
    </row>
    <row r="105" ht="20.25" customHeight="1">
      <c r="B105" s="62" t="s">
        <v>97</v>
      </c>
      <c r="C105" s="15">
        <v>1.0</v>
      </c>
      <c r="D105" s="63"/>
      <c r="E105" s="20"/>
      <c r="F105" s="59">
        <f t="shared" si="3"/>
        <v>0</v>
      </c>
      <c r="G105" s="5"/>
      <c r="H105" s="62" t="s">
        <v>97</v>
      </c>
      <c r="I105" s="15">
        <v>1.0</v>
      </c>
      <c r="J105" s="63"/>
      <c r="K105" s="20"/>
      <c r="L105" s="59">
        <f t="shared" si="4"/>
        <v>0</v>
      </c>
    </row>
    <row r="106" ht="20.25" customHeight="1">
      <c r="B106" s="42" t="s">
        <v>98</v>
      </c>
      <c r="C106" s="15">
        <v>2.0</v>
      </c>
      <c r="D106" s="63"/>
      <c r="E106" s="20"/>
      <c r="F106" s="59">
        <f t="shared" si="3"/>
        <v>0</v>
      </c>
      <c r="G106" s="5"/>
      <c r="H106" s="42" t="s">
        <v>98</v>
      </c>
      <c r="I106" s="15">
        <v>2.0</v>
      </c>
      <c r="J106" s="63"/>
      <c r="K106" s="20"/>
      <c r="L106" s="59">
        <f t="shared" si="4"/>
        <v>0</v>
      </c>
    </row>
    <row r="107" ht="20.25" customHeight="1">
      <c r="B107" s="31" t="s">
        <v>99</v>
      </c>
      <c r="C107" s="15">
        <v>2.5</v>
      </c>
      <c r="D107" s="63"/>
      <c r="E107" s="20"/>
      <c r="F107" s="59">
        <f t="shared" si="3"/>
        <v>0</v>
      </c>
      <c r="G107" s="5"/>
      <c r="H107" s="31" t="s">
        <v>99</v>
      </c>
      <c r="I107" s="15">
        <v>2.5</v>
      </c>
      <c r="J107" s="63"/>
      <c r="K107" s="20"/>
      <c r="L107" s="59">
        <f t="shared" si="4"/>
        <v>0</v>
      </c>
    </row>
    <row r="108" ht="20.25" customHeight="1">
      <c r="B108" s="31" t="s">
        <v>100</v>
      </c>
      <c r="C108" s="15">
        <v>2.0</v>
      </c>
      <c r="D108" s="63"/>
      <c r="E108" s="20"/>
      <c r="F108" s="59">
        <f t="shared" si="3"/>
        <v>0</v>
      </c>
      <c r="G108" s="5"/>
      <c r="H108" s="31" t="s">
        <v>100</v>
      </c>
      <c r="I108" s="15">
        <v>2.0</v>
      </c>
      <c r="J108" s="63"/>
      <c r="K108" s="20"/>
      <c r="L108" s="59">
        <f t="shared" si="4"/>
        <v>0</v>
      </c>
    </row>
    <row r="109" ht="20.25" customHeight="1">
      <c r="B109" s="31" t="s">
        <v>101</v>
      </c>
      <c r="C109" s="15">
        <v>0.5</v>
      </c>
      <c r="D109" s="63"/>
      <c r="E109" s="20"/>
      <c r="F109" s="59">
        <f t="shared" si="3"/>
        <v>0</v>
      </c>
      <c r="G109" s="5"/>
      <c r="H109" s="31" t="s">
        <v>101</v>
      </c>
      <c r="I109" s="15">
        <v>0.5</v>
      </c>
      <c r="J109" s="63"/>
      <c r="K109" s="20"/>
      <c r="L109" s="59">
        <f t="shared" si="4"/>
        <v>0</v>
      </c>
    </row>
    <row r="110" ht="20.25" customHeight="1">
      <c r="B110" s="31" t="s">
        <v>102</v>
      </c>
      <c r="C110" s="15">
        <v>0.1</v>
      </c>
      <c r="D110" s="63"/>
      <c r="E110" s="20"/>
      <c r="F110" s="59">
        <f t="shared" si="3"/>
        <v>0</v>
      </c>
      <c r="G110" s="5"/>
      <c r="H110" s="31" t="s">
        <v>102</v>
      </c>
      <c r="I110" s="15">
        <v>0.1</v>
      </c>
      <c r="J110" s="63"/>
      <c r="K110" s="20"/>
      <c r="L110" s="59">
        <f t="shared" si="4"/>
        <v>0</v>
      </c>
    </row>
    <row r="111" ht="20.25" customHeight="1">
      <c r="B111" s="31" t="s">
        <v>103</v>
      </c>
      <c r="C111" s="15">
        <v>0.25</v>
      </c>
      <c r="D111" s="63"/>
      <c r="E111" s="20"/>
      <c r="F111" s="59">
        <f t="shared" si="3"/>
        <v>0</v>
      </c>
      <c r="G111" s="5"/>
      <c r="H111" s="31" t="s">
        <v>103</v>
      </c>
      <c r="I111" s="15">
        <v>0.25</v>
      </c>
      <c r="J111" s="63"/>
      <c r="K111" s="20"/>
      <c r="L111" s="59">
        <f t="shared" si="4"/>
        <v>0</v>
      </c>
    </row>
    <row r="112" ht="20.25" customHeight="1">
      <c r="B112" s="31" t="s">
        <v>104</v>
      </c>
      <c r="C112" s="15">
        <v>2.0</v>
      </c>
      <c r="D112" s="63"/>
      <c r="E112" s="20"/>
      <c r="F112" s="59">
        <f t="shared" si="3"/>
        <v>0</v>
      </c>
      <c r="G112" s="5"/>
      <c r="H112" s="31" t="s">
        <v>104</v>
      </c>
      <c r="I112" s="15">
        <v>2.0</v>
      </c>
      <c r="J112" s="63"/>
      <c r="K112" s="20"/>
      <c r="L112" s="59">
        <f t="shared" si="4"/>
        <v>0</v>
      </c>
    </row>
    <row r="113" ht="20.25" customHeight="1">
      <c r="B113" s="42" t="s">
        <v>76</v>
      </c>
      <c r="C113" s="15">
        <v>0.5</v>
      </c>
      <c r="D113" s="63"/>
      <c r="E113" s="20"/>
      <c r="F113" s="59">
        <f t="shared" si="3"/>
        <v>0</v>
      </c>
      <c r="G113" s="5"/>
      <c r="H113" s="42" t="s">
        <v>76</v>
      </c>
      <c r="I113" s="15">
        <v>0.5</v>
      </c>
      <c r="J113" s="63"/>
      <c r="K113" s="20"/>
      <c r="L113" s="59">
        <f t="shared" si="4"/>
        <v>0</v>
      </c>
    </row>
    <row r="114" ht="20.25" customHeight="1">
      <c r="B114" s="42" t="s">
        <v>105</v>
      </c>
      <c r="C114" s="15">
        <v>1.0</v>
      </c>
      <c r="D114" s="63"/>
      <c r="E114" s="20"/>
      <c r="F114" s="59">
        <f t="shared" si="3"/>
        <v>0</v>
      </c>
      <c r="G114" s="5"/>
      <c r="H114" s="42" t="s">
        <v>105</v>
      </c>
      <c r="I114" s="15">
        <v>1.0</v>
      </c>
      <c r="J114" s="63"/>
      <c r="K114" s="20"/>
      <c r="L114" s="59">
        <f t="shared" si="4"/>
        <v>0</v>
      </c>
    </row>
    <row r="115" ht="20.25" customHeight="1">
      <c r="B115" s="42" t="s">
        <v>106</v>
      </c>
      <c r="C115" s="15">
        <v>1.5</v>
      </c>
      <c r="D115" s="63"/>
      <c r="E115" s="20"/>
      <c r="F115" s="59">
        <f t="shared" si="3"/>
        <v>0</v>
      </c>
      <c r="G115" s="5"/>
      <c r="H115" s="42" t="s">
        <v>106</v>
      </c>
      <c r="I115" s="15">
        <v>1.5</v>
      </c>
      <c r="J115" s="63"/>
      <c r="K115" s="20"/>
      <c r="L115" s="59">
        <f t="shared" si="4"/>
        <v>0</v>
      </c>
    </row>
    <row r="116" ht="20.25" customHeight="1">
      <c r="B116" s="42" t="s">
        <v>107</v>
      </c>
      <c r="C116" s="15">
        <v>2.5</v>
      </c>
      <c r="D116" s="63"/>
      <c r="E116" s="20"/>
      <c r="F116" s="59">
        <f t="shared" si="3"/>
        <v>0</v>
      </c>
      <c r="G116" s="5"/>
      <c r="H116" s="42" t="s">
        <v>107</v>
      </c>
      <c r="I116" s="15">
        <v>2.5</v>
      </c>
      <c r="J116" s="63"/>
      <c r="K116" s="20"/>
      <c r="L116" s="59">
        <f t="shared" si="4"/>
        <v>0</v>
      </c>
    </row>
    <row r="117" ht="20.25" customHeight="1">
      <c r="B117" s="42" t="s">
        <v>108</v>
      </c>
      <c r="C117" s="15">
        <v>3.0</v>
      </c>
      <c r="D117" s="63"/>
      <c r="E117" s="20"/>
      <c r="F117" s="59">
        <f t="shared" si="3"/>
        <v>0</v>
      </c>
      <c r="G117" s="5"/>
      <c r="H117" s="42" t="s">
        <v>108</v>
      </c>
      <c r="I117" s="15">
        <v>3.0</v>
      </c>
      <c r="J117" s="63"/>
      <c r="K117" s="20"/>
      <c r="L117" s="59">
        <f t="shared" si="4"/>
        <v>0</v>
      </c>
    </row>
    <row r="118" ht="20.25" customHeight="1">
      <c r="B118" s="42" t="s">
        <v>109</v>
      </c>
      <c r="C118" s="15">
        <v>0.5</v>
      </c>
      <c r="D118" s="63"/>
      <c r="E118" s="20"/>
      <c r="F118" s="59">
        <f t="shared" si="3"/>
        <v>0</v>
      </c>
      <c r="G118" s="5"/>
      <c r="H118" s="42" t="s">
        <v>109</v>
      </c>
      <c r="I118" s="15">
        <v>0.5</v>
      </c>
      <c r="J118" s="63"/>
      <c r="K118" s="20"/>
      <c r="L118" s="59">
        <f t="shared" si="4"/>
        <v>0</v>
      </c>
    </row>
    <row r="119" ht="20.25" customHeight="1">
      <c r="B119" s="42" t="s">
        <v>110</v>
      </c>
      <c r="C119" s="15">
        <v>0.5</v>
      </c>
      <c r="D119" s="63"/>
      <c r="E119" s="20"/>
      <c r="F119" s="59">
        <f t="shared" si="3"/>
        <v>0</v>
      </c>
      <c r="G119" s="5"/>
      <c r="H119" s="42" t="s">
        <v>110</v>
      </c>
      <c r="I119" s="15">
        <v>0.5</v>
      </c>
      <c r="J119" s="63"/>
      <c r="K119" s="20"/>
      <c r="L119" s="59">
        <f t="shared" si="4"/>
        <v>0</v>
      </c>
    </row>
    <row r="120" ht="20.25" customHeight="1">
      <c r="B120" s="31" t="s">
        <v>111</v>
      </c>
      <c r="C120" s="15">
        <v>0.5</v>
      </c>
      <c r="D120" s="63"/>
      <c r="E120" s="20"/>
      <c r="F120" s="59">
        <f t="shared" si="3"/>
        <v>0</v>
      </c>
      <c r="G120" s="5"/>
      <c r="H120" s="31" t="s">
        <v>111</v>
      </c>
      <c r="I120" s="15">
        <v>0.5</v>
      </c>
      <c r="J120" s="63"/>
      <c r="K120" s="20"/>
      <c r="L120" s="59">
        <f t="shared" si="4"/>
        <v>0</v>
      </c>
    </row>
    <row r="121" ht="20.25" customHeight="1">
      <c r="B121" s="31" t="s">
        <v>112</v>
      </c>
      <c r="C121" s="15">
        <v>1.0</v>
      </c>
      <c r="D121" s="63"/>
      <c r="E121" s="20"/>
      <c r="F121" s="59">
        <f t="shared" si="3"/>
        <v>0</v>
      </c>
      <c r="G121" s="5"/>
      <c r="H121" s="31" t="s">
        <v>112</v>
      </c>
      <c r="I121" s="15">
        <v>1.0</v>
      </c>
      <c r="J121" s="63"/>
      <c r="K121" s="20"/>
      <c r="L121" s="59">
        <f t="shared" si="4"/>
        <v>0</v>
      </c>
    </row>
    <row r="122" ht="20.25" customHeight="1">
      <c r="B122" s="42" t="s">
        <v>113</v>
      </c>
      <c r="C122" s="15">
        <v>0.25</v>
      </c>
      <c r="D122" s="63"/>
      <c r="E122" s="20"/>
      <c r="F122" s="59">
        <f t="shared" si="3"/>
        <v>0</v>
      </c>
      <c r="G122" s="5"/>
      <c r="H122" s="42" t="s">
        <v>113</v>
      </c>
      <c r="I122" s="15">
        <v>0.25</v>
      </c>
      <c r="J122" s="63"/>
      <c r="K122" s="20"/>
      <c r="L122" s="59">
        <f t="shared" si="4"/>
        <v>0</v>
      </c>
    </row>
    <row r="123" ht="20.25" customHeight="1">
      <c r="B123" s="31" t="s">
        <v>114</v>
      </c>
      <c r="C123" s="15">
        <v>0.5</v>
      </c>
      <c r="D123" s="63"/>
      <c r="E123" s="20"/>
      <c r="F123" s="59">
        <f t="shared" si="3"/>
        <v>0</v>
      </c>
      <c r="G123" s="5"/>
      <c r="H123" s="31" t="s">
        <v>114</v>
      </c>
      <c r="I123" s="15">
        <v>0.5</v>
      </c>
      <c r="J123" s="63"/>
      <c r="K123" s="20"/>
      <c r="L123" s="59">
        <f t="shared" si="4"/>
        <v>0</v>
      </c>
    </row>
    <row r="124" ht="20.25" customHeight="1">
      <c r="B124" s="31" t="s">
        <v>115</v>
      </c>
      <c r="C124" s="15">
        <v>1.0</v>
      </c>
      <c r="D124" s="63"/>
      <c r="E124" s="20"/>
      <c r="F124" s="59">
        <f t="shared" si="3"/>
        <v>0</v>
      </c>
      <c r="G124" s="5"/>
      <c r="H124" s="31" t="s">
        <v>115</v>
      </c>
      <c r="I124" s="15">
        <v>1.0</v>
      </c>
      <c r="J124" s="63"/>
      <c r="K124" s="20"/>
      <c r="L124" s="59">
        <f t="shared" si="4"/>
        <v>0</v>
      </c>
    </row>
    <row r="125" ht="20.25" customHeight="1">
      <c r="B125" s="31" t="s">
        <v>32</v>
      </c>
      <c r="C125" s="15">
        <v>0.2</v>
      </c>
      <c r="D125" s="63"/>
      <c r="E125" s="20"/>
      <c r="F125" s="59">
        <f t="shared" si="3"/>
        <v>0</v>
      </c>
      <c r="G125" s="5"/>
      <c r="H125" s="31" t="s">
        <v>32</v>
      </c>
      <c r="I125" s="15">
        <v>0.2</v>
      </c>
      <c r="J125" s="63"/>
      <c r="K125" s="20"/>
      <c r="L125" s="59">
        <f t="shared" si="4"/>
        <v>0</v>
      </c>
    </row>
    <row r="126" ht="20.25" customHeight="1">
      <c r="B126" s="31" t="s">
        <v>116</v>
      </c>
      <c r="C126" s="15">
        <v>0.3</v>
      </c>
      <c r="D126" s="63"/>
      <c r="E126" s="20"/>
      <c r="F126" s="59">
        <f t="shared" si="3"/>
        <v>0</v>
      </c>
      <c r="G126" s="5"/>
      <c r="H126" s="31" t="s">
        <v>116</v>
      </c>
      <c r="I126" s="15">
        <v>0.3</v>
      </c>
      <c r="J126" s="63"/>
      <c r="K126" s="20"/>
      <c r="L126" s="59">
        <f t="shared" si="4"/>
        <v>0</v>
      </c>
    </row>
    <row r="127" ht="20.25" customHeight="1">
      <c r="B127" s="31" t="s">
        <v>117</v>
      </c>
      <c r="C127" s="15">
        <v>1.0</v>
      </c>
      <c r="D127" s="63"/>
      <c r="E127" s="20"/>
      <c r="F127" s="59">
        <f t="shared" si="3"/>
        <v>0</v>
      </c>
      <c r="G127" s="5"/>
      <c r="H127" s="31" t="s">
        <v>117</v>
      </c>
      <c r="I127" s="15">
        <v>1.0</v>
      </c>
      <c r="J127" s="63"/>
      <c r="K127" s="20"/>
      <c r="L127" s="59">
        <f t="shared" si="4"/>
        <v>0</v>
      </c>
    </row>
    <row r="128" ht="20.25" customHeight="1">
      <c r="B128" s="42" t="s">
        <v>118</v>
      </c>
      <c r="C128" s="15">
        <v>0.5</v>
      </c>
      <c r="D128" s="63"/>
      <c r="E128" s="20"/>
      <c r="F128" s="59">
        <f t="shared" si="3"/>
        <v>0</v>
      </c>
      <c r="G128" s="5"/>
      <c r="H128" s="42" t="s">
        <v>118</v>
      </c>
      <c r="I128" s="15">
        <v>0.5</v>
      </c>
      <c r="J128" s="63"/>
      <c r="K128" s="20"/>
      <c r="L128" s="59">
        <f t="shared" si="4"/>
        <v>0</v>
      </c>
    </row>
    <row r="129" ht="20.25" customHeight="1">
      <c r="B129" s="42" t="s">
        <v>119</v>
      </c>
      <c r="C129" s="15">
        <v>0.25</v>
      </c>
      <c r="D129" s="63"/>
      <c r="E129" s="20"/>
      <c r="F129" s="59">
        <f t="shared" si="3"/>
        <v>0</v>
      </c>
      <c r="G129" s="5"/>
      <c r="H129" s="42" t="s">
        <v>119</v>
      </c>
      <c r="I129" s="15">
        <v>0.25</v>
      </c>
      <c r="J129" s="63"/>
      <c r="K129" s="20"/>
      <c r="L129" s="59">
        <f t="shared" si="4"/>
        <v>0</v>
      </c>
    </row>
    <row r="130" ht="20.25" customHeight="1">
      <c r="B130" s="31" t="s">
        <v>120</v>
      </c>
      <c r="C130" s="15">
        <v>0.2</v>
      </c>
      <c r="D130" s="63"/>
      <c r="E130" s="20"/>
      <c r="F130" s="59">
        <f t="shared" si="3"/>
        <v>0</v>
      </c>
      <c r="G130" s="5"/>
      <c r="H130" s="31" t="s">
        <v>120</v>
      </c>
      <c r="I130" s="15">
        <v>0.2</v>
      </c>
      <c r="J130" s="63"/>
      <c r="K130" s="20"/>
      <c r="L130" s="59">
        <f t="shared" si="4"/>
        <v>0</v>
      </c>
    </row>
    <row r="131" ht="20.25" customHeight="1">
      <c r="B131" s="31" t="s">
        <v>121</v>
      </c>
      <c r="C131" s="15">
        <v>0.5</v>
      </c>
      <c r="D131" s="63"/>
      <c r="E131" s="20"/>
      <c r="F131" s="59">
        <f t="shared" si="3"/>
        <v>0</v>
      </c>
      <c r="G131" s="5"/>
      <c r="H131" s="31" t="s">
        <v>121</v>
      </c>
      <c r="I131" s="64">
        <v>0.5</v>
      </c>
      <c r="J131" s="63"/>
      <c r="K131" s="20"/>
      <c r="L131" s="59">
        <f t="shared" si="4"/>
        <v>0</v>
      </c>
    </row>
    <row r="132" ht="20.25" customHeight="1">
      <c r="B132" s="31" t="s">
        <v>122</v>
      </c>
      <c r="C132" s="15">
        <v>0.2</v>
      </c>
      <c r="D132" s="63"/>
      <c r="E132" s="20"/>
      <c r="F132" s="59">
        <f t="shared" si="3"/>
        <v>0</v>
      </c>
      <c r="G132" s="5"/>
      <c r="H132" s="31" t="s">
        <v>122</v>
      </c>
      <c r="I132" s="64">
        <v>0.2</v>
      </c>
      <c r="J132" s="63"/>
      <c r="K132" s="20"/>
      <c r="L132" s="59">
        <f t="shared" si="4"/>
        <v>0</v>
      </c>
    </row>
    <row r="133" ht="20.25" customHeight="1">
      <c r="B133" s="31" t="s">
        <v>123</v>
      </c>
      <c r="C133" s="15">
        <v>0.25</v>
      </c>
      <c r="D133" s="63"/>
      <c r="E133" s="20"/>
      <c r="F133" s="59">
        <f t="shared" si="3"/>
        <v>0</v>
      </c>
      <c r="G133" s="5"/>
      <c r="H133" s="31" t="s">
        <v>123</v>
      </c>
      <c r="I133" s="15">
        <v>0.25</v>
      </c>
      <c r="J133" s="63"/>
      <c r="K133" s="20"/>
      <c r="L133" s="59">
        <f t="shared" si="4"/>
        <v>0</v>
      </c>
    </row>
    <row r="134" ht="20.25" customHeight="1">
      <c r="B134" s="32" t="s">
        <v>81</v>
      </c>
      <c r="C134" s="15">
        <v>0.1</v>
      </c>
      <c r="D134" s="63"/>
      <c r="E134" s="20"/>
      <c r="F134" s="59">
        <f t="shared" si="3"/>
        <v>0</v>
      </c>
      <c r="G134" s="5"/>
      <c r="H134" s="32" t="s">
        <v>81</v>
      </c>
      <c r="I134" s="15">
        <v>0.1</v>
      </c>
      <c r="J134" s="63"/>
      <c r="K134" s="20"/>
      <c r="L134" s="59">
        <f t="shared" si="4"/>
        <v>0</v>
      </c>
    </row>
    <row r="135" ht="20.25" customHeight="1">
      <c r="B135" s="31" t="s">
        <v>82</v>
      </c>
      <c r="C135" s="15">
        <v>0.25</v>
      </c>
      <c r="D135" s="63"/>
      <c r="E135" s="20"/>
      <c r="F135" s="59">
        <f t="shared" si="3"/>
        <v>0</v>
      </c>
      <c r="G135" s="5"/>
      <c r="H135" s="31" t="s">
        <v>82</v>
      </c>
      <c r="I135" s="64">
        <v>0.25</v>
      </c>
      <c r="J135" s="63"/>
      <c r="K135" s="20"/>
      <c r="L135" s="59">
        <f t="shared" si="4"/>
        <v>0</v>
      </c>
    </row>
    <row r="136" ht="20.25" customHeight="1">
      <c r="B136" s="31" t="s">
        <v>83</v>
      </c>
      <c r="C136" s="15">
        <v>0.1</v>
      </c>
      <c r="D136" s="63"/>
      <c r="E136" s="20"/>
      <c r="F136" s="59">
        <f t="shared" si="3"/>
        <v>0</v>
      </c>
      <c r="G136" s="5"/>
      <c r="H136" s="31" t="s">
        <v>83</v>
      </c>
      <c r="I136" s="15">
        <v>0.1</v>
      </c>
      <c r="J136" s="63"/>
      <c r="K136" s="20"/>
      <c r="L136" s="59">
        <f t="shared" si="4"/>
        <v>0</v>
      </c>
    </row>
    <row r="137" ht="20.25" customHeight="1">
      <c r="B137" s="31" t="s">
        <v>84</v>
      </c>
      <c r="C137" s="15">
        <v>0.02</v>
      </c>
      <c r="D137" s="63"/>
      <c r="E137" s="20"/>
      <c r="F137" s="59">
        <f t="shared" si="3"/>
        <v>0</v>
      </c>
      <c r="G137" s="5"/>
      <c r="H137" s="31" t="s">
        <v>84</v>
      </c>
      <c r="I137" s="15">
        <v>0.02</v>
      </c>
      <c r="J137" s="63"/>
      <c r="K137" s="20"/>
      <c r="L137" s="59">
        <f t="shared" si="4"/>
        <v>0</v>
      </c>
    </row>
    <row r="138" ht="20.25" customHeight="1">
      <c r="B138" s="42" t="s">
        <v>85</v>
      </c>
      <c r="C138" s="15">
        <v>0.1</v>
      </c>
      <c r="D138" s="63"/>
      <c r="E138" s="20"/>
      <c r="F138" s="59">
        <f t="shared" si="3"/>
        <v>0</v>
      </c>
      <c r="G138" s="5"/>
      <c r="H138" s="42" t="s">
        <v>85</v>
      </c>
      <c r="I138" s="15">
        <v>0.1</v>
      </c>
      <c r="J138" s="63"/>
      <c r="K138" s="20"/>
      <c r="L138" s="59">
        <f t="shared" si="4"/>
        <v>0</v>
      </c>
    </row>
    <row r="139" ht="20.25" customHeight="1">
      <c r="B139" s="42" t="s">
        <v>86</v>
      </c>
      <c r="C139" s="15">
        <v>0.2</v>
      </c>
      <c r="D139" s="63"/>
      <c r="E139" s="20"/>
      <c r="F139" s="59">
        <f t="shared" si="3"/>
        <v>0</v>
      </c>
      <c r="G139" s="5"/>
      <c r="H139" s="42" t="s">
        <v>86</v>
      </c>
      <c r="I139" s="15">
        <v>0.2</v>
      </c>
      <c r="J139" s="63"/>
      <c r="K139" s="20"/>
      <c r="L139" s="59">
        <f t="shared" si="4"/>
        <v>0</v>
      </c>
    </row>
    <row r="140" ht="20.25" customHeight="1">
      <c r="B140" s="31" t="s">
        <v>124</v>
      </c>
      <c r="C140" s="15">
        <v>0.1</v>
      </c>
      <c r="D140" s="63"/>
      <c r="E140" s="20"/>
      <c r="F140" s="59">
        <f t="shared" si="3"/>
        <v>0</v>
      </c>
      <c r="G140" s="5"/>
      <c r="H140" s="31" t="s">
        <v>124</v>
      </c>
      <c r="I140" s="64">
        <v>0.1</v>
      </c>
      <c r="J140" s="63"/>
      <c r="K140" s="20"/>
      <c r="L140" s="59">
        <f t="shared" si="4"/>
        <v>0</v>
      </c>
    </row>
    <row r="141" ht="20.25" customHeight="1">
      <c r="B141" s="31" t="s">
        <v>125</v>
      </c>
      <c r="C141" s="15">
        <v>0.5</v>
      </c>
      <c r="D141" s="63"/>
      <c r="E141" s="20"/>
      <c r="F141" s="59">
        <f t="shared" si="3"/>
        <v>0</v>
      </c>
      <c r="G141" s="5"/>
      <c r="H141" s="31" t="s">
        <v>125</v>
      </c>
      <c r="I141" s="64">
        <v>0.5</v>
      </c>
      <c r="J141" s="63"/>
      <c r="K141" s="20"/>
      <c r="L141" s="59">
        <f t="shared" si="4"/>
        <v>0</v>
      </c>
    </row>
    <row r="142" ht="20.25" customHeight="1">
      <c r="B142" s="42" t="s">
        <v>71</v>
      </c>
      <c r="C142" s="15">
        <v>0.5</v>
      </c>
      <c r="D142" s="63"/>
      <c r="E142" s="20"/>
      <c r="F142" s="59">
        <f t="shared" si="3"/>
        <v>0</v>
      </c>
      <c r="G142" s="5"/>
      <c r="H142" s="42" t="s">
        <v>71</v>
      </c>
      <c r="I142" s="15">
        <v>0.5</v>
      </c>
      <c r="J142" s="63"/>
      <c r="K142" s="20"/>
      <c r="L142" s="59">
        <f t="shared" si="4"/>
        <v>0</v>
      </c>
    </row>
    <row r="143" ht="20.25" customHeight="1">
      <c r="B143" s="42" t="s">
        <v>72</v>
      </c>
      <c r="C143" s="15">
        <v>1.0</v>
      </c>
      <c r="D143" s="63"/>
      <c r="E143" s="20"/>
      <c r="F143" s="59">
        <f t="shared" si="3"/>
        <v>0</v>
      </c>
      <c r="G143" s="5"/>
      <c r="H143" s="42" t="s">
        <v>72</v>
      </c>
      <c r="I143" s="15">
        <v>1.0</v>
      </c>
      <c r="J143" s="63"/>
      <c r="K143" s="20"/>
      <c r="L143" s="59">
        <f t="shared" si="4"/>
        <v>0</v>
      </c>
    </row>
    <row r="144" ht="20.25" customHeight="1">
      <c r="B144" s="31" t="s">
        <v>51</v>
      </c>
      <c r="C144" s="15">
        <v>0.1</v>
      </c>
      <c r="D144" s="63"/>
      <c r="E144" s="20"/>
      <c r="F144" s="59">
        <f t="shared" si="3"/>
        <v>0</v>
      </c>
      <c r="G144" s="5"/>
      <c r="H144" s="31" t="s">
        <v>51</v>
      </c>
      <c r="I144" s="15">
        <v>0.1</v>
      </c>
      <c r="J144" s="63"/>
      <c r="K144" s="20"/>
      <c r="L144" s="59">
        <f t="shared" si="4"/>
        <v>0</v>
      </c>
    </row>
    <row r="145" ht="20.25" customHeight="1">
      <c r="B145" s="31" t="s">
        <v>52</v>
      </c>
      <c r="C145" s="15">
        <v>0.07</v>
      </c>
      <c r="D145" s="63"/>
      <c r="E145" s="20"/>
      <c r="F145" s="59">
        <f t="shared" si="3"/>
        <v>0</v>
      </c>
      <c r="G145" s="5"/>
      <c r="H145" s="31" t="s">
        <v>52</v>
      </c>
      <c r="I145" s="15">
        <v>0.07</v>
      </c>
      <c r="J145" s="63"/>
      <c r="K145" s="20"/>
      <c r="L145" s="59">
        <f t="shared" si="4"/>
        <v>0</v>
      </c>
    </row>
    <row r="146" ht="30.0" customHeight="1">
      <c r="B146" s="49" t="s">
        <v>53</v>
      </c>
      <c r="C146" s="50"/>
      <c r="D146" s="3"/>
      <c r="E146" s="4"/>
      <c r="F146" s="51">
        <f>SUM(F102:F145)</f>
        <v>0</v>
      </c>
      <c r="G146" s="5"/>
      <c r="H146" s="49" t="s">
        <v>53</v>
      </c>
      <c r="I146" s="50"/>
      <c r="J146" s="3"/>
      <c r="K146" s="4"/>
      <c r="L146" s="51">
        <f>SUM(L102:L145)</f>
        <v>0</v>
      </c>
    </row>
    <row r="147" ht="20.25" customHeight="1">
      <c r="B147" s="65"/>
      <c r="C147" s="65"/>
    </row>
    <row r="148" ht="30.0" customHeight="1">
      <c r="B148" s="52" t="s">
        <v>126</v>
      </c>
      <c r="C148" s="53"/>
      <c r="D148" s="53"/>
      <c r="E148" s="53"/>
      <c r="F148" s="54"/>
      <c r="H148" s="52" t="s">
        <v>127</v>
      </c>
      <c r="I148" s="53"/>
      <c r="J148" s="53"/>
      <c r="K148" s="53"/>
      <c r="L148" s="54"/>
    </row>
    <row r="149" ht="30.0" customHeight="1">
      <c r="B149" s="7" t="s">
        <v>2</v>
      </c>
      <c r="C149" s="7" t="s">
        <v>3</v>
      </c>
      <c r="D149" s="8" t="s">
        <v>4</v>
      </c>
      <c r="E149" s="55" t="s">
        <v>5</v>
      </c>
      <c r="F149" s="56" t="s">
        <v>6</v>
      </c>
      <c r="H149" s="7" t="s">
        <v>2</v>
      </c>
      <c r="I149" s="7" t="s">
        <v>3</v>
      </c>
      <c r="J149" s="8" t="s">
        <v>4</v>
      </c>
      <c r="K149" s="55" t="s">
        <v>5</v>
      </c>
      <c r="L149" s="56" t="s">
        <v>6</v>
      </c>
    </row>
    <row r="150" ht="20.25" customHeight="1">
      <c r="B150" s="31" t="s">
        <v>94</v>
      </c>
      <c r="C150" s="15">
        <v>0.5</v>
      </c>
      <c r="D150" s="60"/>
      <c r="E150" s="58"/>
      <c r="F150" s="59">
        <f t="shared" ref="F150:F193" si="5">C150*D150</f>
        <v>0</v>
      </c>
      <c r="H150" s="31" t="s">
        <v>94</v>
      </c>
      <c r="I150" s="15">
        <v>0.5</v>
      </c>
      <c r="J150" s="60"/>
      <c r="K150" s="58"/>
      <c r="L150" s="59">
        <f t="shared" ref="L150:L193" si="6">I150*J150</f>
        <v>0</v>
      </c>
    </row>
    <row r="151" ht="20.25" customHeight="1">
      <c r="B151" s="31" t="s">
        <v>95</v>
      </c>
      <c r="C151" s="15">
        <v>0.5</v>
      </c>
      <c r="D151" s="60"/>
      <c r="E151" s="58"/>
      <c r="F151" s="59">
        <f t="shared" si="5"/>
        <v>0</v>
      </c>
      <c r="H151" s="31" t="s">
        <v>95</v>
      </c>
      <c r="I151" s="61">
        <v>0.5</v>
      </c>
      <c r="J151" s="60"/>
      <c r="K151" s="58"/>
      <c r="L151" s="59">
        <f t="shared" si="6"/>
        <v>0</v>
      </c>
    </row>
    <row r="152" ht="20.25" customHeight="1">
      <c r="B152" s="31" t="s">
        <v>96</v>
      </c>
      <c r="C152" s="15">
        <v>0.15</v>
      </c>
      <c r="D152" s="60"/>
      <c r="E152" s="58"/>
      <c r="F152" s="59">
        <f t="shared" si="5"/>
        <v>0</v>
      </c>
      <c r="H152" s="31" t="s">
        <v>96</v>
      </c>
      <c r="I152" s="15">
        <v>0.15</v>
      </c>
      <c r="J152" s="60"/>
      <c r="K152" s="58"/>
      <c r="L152" s="59">
        <f t="shared" si="6"/>
        <v>0</v>
      </c>
    </row>
    <row r="153" ht="20.25" customHeight="1">
      <c r="B153" s="62" t="s">
        <v>97</v>
      </c>
      <c r="C153" s="15">
        <v>1.0</v>
      </c>
      <c r="D153" s="63"/>
      <c r="E153" s="20"/>
      <c r="F153" s="59">
        <f t="shared" si="5"/>
        <v>0</v>
      </c>
      <c r="G153" s="5"/>
      <c r="H153" s="62" t="s">
        <v>97</v>
      </c>
      <c r="I153" s="15">
        <v>1.0</v>
      </c>
      <c r="J153" s="63"/>
      <c r="K153" s="20"/>
      <c r="L153" s="59">
        <f t="shared" si="6"/>
        <v>0</v>
      </c>
    </row>
    <row r="154" ht="20.25" customHeight="1">
      <c r="B154" s="42" t="s">
        <v>98</v>
      </c>
      <c r="C154" s="15">
        <v>2.0</v>
      </c>
      <c r="D154" s="63"/>
      <c r="E154" s="20"/>
      <c r="F154" s="59">
        <f t="shared" si="5"/>
        <v>0</v>
      </c>
      <c r="G154" s="5"/>
      <c r="H154" s="42" t="s">
        <v>98</v>
      </c>
      <c r="I154" s="15">
        <v>2.0</v>
      </c>
      <c r="J154" s="63"/>
      <c r="K154" s="20"/>
      <c r="L154" s="59">
        <f t="shared" si="6"/>
        <v>0</v>
      </c>
    </row>
    <row r="155" ht="20.25" customHeight="1">
      <c r="B155" s="31" t="s">
        <v>99</v>
      </c>
      <c r="C155" s="15">
        <v>2.5</v>
      </c>
      <c r="D155" s="63"/>
      <c r="E155" s="20"/>
      <c r="F155" s="59">
        <f t="shared" si="5"/>
        <v>0</v>
      </c>
      <c r="G155" s="5"/>
      <c r="H155" s="31" t="s">
        <v>99</v>
      </c>
      <c r="I155" s="15">
        <v>2.5</v>
      </c>
      <c r="J155" s="63"/>
      <c r="K155" s="20"/>
      <c r="L155" s="59">
        <f t="shared" si="6"/>
        <v>0</v>
      </c>
    </row>
    <row r="156" ht="20.25" customHeight="1">
      <c r="B156" s="31" t="s">
        <v>100</v>
      </c>
      <c r="C156" s="15">
        <v>2.0</v>
      </c>
      <c r="D156" s="63"/>
      <c r="E156" s="20"/>
      <c r="F156" s="59">
        <f t="shared" si="5"/>
        <v>0</v>
      </c>
      <c r="G156" s="5"/>
      <c r="H156" s="31" t="s">
        <v>100</v>
      </c>
      <c r="I156" s="15">
        <v>2.0</v>
      </c>
      <c r="J156" s="63"/>
      <c r="K156" s="20"/>
      <c r="L156" s="59">
        <f t="shared" si="6"/>
        <v>0</v>
      </c>
    </row>
    <row r="157" ht="20.25" customHeight="1">
      <c r="B157" s="31" t="s">
        <v>101</v>
      </c>
      <c r="C157" s="15">
        <v>0.5</v>
      </c>
      <c r="D157" s="63"/>
      <c r="E157" s="20"/>
      <c r="F157" s="59">
        <f t="shared" si="5"/>
        <v>0</v>
      </c>
      <c r="G157" s="5"/>
      <c r="H157" s="31" t="s">
        <v>101</v>
      </c>
      <c r="I157" s="15">
        <v>0.5</v>
      </c>
      <c r="J157" s="63"/>
      <c r="K157" s="20"/>
      <c r="L157" s="59">
        <f t="shared" si="6"/>
        <v>0</v>
      </c>
    </row>
    <row r="158" ht="20.25" customHeight="1">
      <c r="B158" s="31" t="s">
        <v>102</v>
      </c>
      <c r="C158" s="15">
        <v>0.1</v>
      </c>
      <c r="D158" s="63"/>
      <c r="E158" s="20"/>
      <c r="F158" s="59">
        <f t="shared" si="5"/>
        <v>0</v>
      </c>
      <c r="G158" s="5"/>
      <c r="H158" s="31" t="s">
        <v>102</v>
      </c>
      <c r="I158" s="15">
        <v>0.1</v>
      </c>
      <c r="J158" s="63"/>
      <c r="K158" s="20"/>
      <c r="L158" s="59">
        <f t="shared" si="6"/>
        <v>0</v>
      </c>
    </row>
    <row r="159" ht="20.25" customHeight="1">
      <c r="B159" s="31" t="s">
        <v>103</v>
      </c>
      <c r="C159" s="15">
        <v>0.25</v>
      </c>
      <c r="D159" s="63"/>
      <c r="E159" s="20"/>
      <c r="F159" s="59">
        <f t="shared" si="5"/>
        <v>0</v>
      </c>
      <c r="G159" s="5"/>
      <c r="H159" s="31" t="s">
        <v>103</v>
      </c>
      <c r="I159" s="15">
        <v>0.25</v>
      </c>
      <c r="J159" s="63"/>
      <c r="K159" s="20"/>
      <c r="L159" s="59">
        <f t="shared" si="6"/>
        <v>0</v>
      </c>
    </row>
    <row r="160" ht="20.25" customHeight="1">
      <c r="B160" s="31" t="s">
        <v>104</v>
      </c>
      <c r="C160" s="15">
        <v>2.0</v>
      </c>
      <c r="D160" s="63"/>
      <c r="E160" s="20"/>
      <c r="F160" s="59">
        <f t="shared" si="5"/>
        <v>0</v>
      </c>
      <c r="G160" s="5"/>
      <c r="H160" s="31" t="s">
        <v>104</v>
      </c>
      <c r="I160" s="15">
        <v>2.0</v>
      </c>
      <c r="J160" s="63"/>
      <c r="K160" s="20"/>
      <c r="L160" s="59">
        <f t="shared" si="6"/>
        <v>0</v>
      </c>
    </row>
    <row r="161" ht="20.25" customHeight="1">
      <c r="B161" s="42" t="s">
        <v>76</v>
      </c>
      <c r="C161" s="15">
        <v>0.5</v>
      </c>
      <c r="D161" s="63"/>
      <c r="E161" s="20"/>
      <c r="F161" s="59">
        <f t="shared" si="5"/>
        <v>0</v>
      </c>
      <c r="G161" s="5"/>
      <c r="H161" s="42" t="s">
        <v>76</v>
      </c>
      <c r="I161" s="15">
        <v>0.5</v>
      </c>
      <c r="J161" s="63"/>
      <c r="K161" s="20"/>
      <c r="L161" s="59">
        <f t="shared" si="6"/>
        <v>0</v>
      </c>
    </row>
    <row r="162" ht="20.25" customHeight="1">
      <c r="B162" s="42" t="s">
        <v>105</v>
      </c>
      <c r="C162" s="15">
        <v>1.0</v>
      </c>
      <c r="D162" s="63"/>
      <c r="E162" s="20"/>
      <c r="F162" s="59">
        <f t="shared" si="5"/>
        <v>0</v>
      </c>
      <c r="G162" s="5"/>
      <c r="H162" s="42" t="s">
        <v>105</v>
      </c>
      <c r="I162" s="15">
        <v>1.0</v>
      </c>
      <c r="J162" s="63"/>
      <c r="K162" s="20"/>
      <c r="L162" s="59">
        <f t="shared" si="6"/>
        <v>0</v>
      </c>
    </row>
    <row r="163" ht="20.25" customHeight="1">
      <c r="B163" s="42" t="s">
        <v>106</v>
      </c>
      <c r="C163" s="15">
        <v>1.5</v>
      </c>
      <c r="D163" s="63"/>
      <c r="E163" s="20"/>
      <c r="F163" s="59">
        <f t="shared" si="5"/>
        <v>0</v>
      </c>
      <c r="G163" s="5"/>
      <c r="H163" s="42" t="s">
        <v>106</v>
      </c>
      <c r="I163" s="15">
        <v>1.5</v>
      </c>
      <c r="J163" s="63"/>
      <c r="K163" s="20"/>
      <c r="L163" s="59">
        <f t="shared" si="6"/>
        <v>0</v>
      </c>
    </row>
    <row r="164" ht="20.25" customHeight="1">
      <c r="B164" s="42" t="s">
        <v>107</v>
      </c>
      <c r="C164" s="15">
        <v>2.5</v>
      </c>
      <c r="D164" s="63"/>
      <c r="E164" s="20"/>
      <c r="F164" s="59">
        <f t="shared" si="5"/>
        <v>0</v>
      </c>
      <c r="G164" s="5"/>
      <c r="H164" s="42" t="s">
        <v>107</v>
      </c>
      <c r="I164" s="15">
        <v>2.5</v>
      </c>
      <c r="J164" s="63"/>
      <c r="K164" s="20"/>
      <c r="L164" s="59">
        <f t="shared" si="6"/>
        <v>0</v>
      </c>
    </row>
    <row r="165" ht="20.25" customHeight="1">
      <c r="B165" s="42" t="s">
        <v>108</v>
      </c>
      <c r="C165" s="15">
        <v>3.0</v>
      </c>
      <c r="D165" s="63"/>
      <c r="E165" s="20"/>
      <c r="F165" s="59">
        <f t="shared" si="5"/>
        <v>0</v>
      </c>
      <c r="G165" s="5"/>
      <c r="H165" s="42" t="s">
        <v>108</v>
      </c>
      <c r="I165" s="15">
        <v>3.0</v>
      </c>
      <c r="J165" s="63"/>
      <c r="K165" s="20"/>
      <c r="L165" s="59">
        <f t="shared" si="6"/>
        <v>0</v>
      </c>
    </row>
    <row r="166" ht="20.25" customHeight="1">
      <c r="B166" s="42" t="s">
        <v>109</v>
      </c>
      <c r="C166" s="15">
        <v>0.5</v>
      </c>
      <c r="D166" s="63"/>
      <c r="E166" s="20"/>
      <c r="F166" s="59">
        <f t="shared" si="5"/>
        <v>0</v>
      </c>
      <c r="G166" s="5"/>
      <c r="H166" s="42" t="s">
        <v>109</v>
      </c>
      <c r="I166" s="15">
        <v>0.5</v>
      </c>
      <c r="J166" s="63"/>
      <c r="K166" s="20"/>
      <c r="L166" s="59">
        <f t="shared" si="6"/>
        <v>0</v>
      </c>
    </row>
    <row r="167" ht="20.25" customHeight="1">
      <c r="B167" s="42" t="s">
        <v>110</v>
      </c>
      <c r="C167" s="15">
        <v>0.5</v>
      </c>
      <c r="D167" s="63"/>
      <c r="E167" s="20"/>
      <c r="F167" s="59">
        <f t="shared" si="5"/>
        <v>0</v>
      </c>
      <c r="G167" s="5"/>
      <c r="H167" s="42" t="s">
        <v>110</v>
      </c>
      <c r="I167" s="15">
        <v>0.5</v>
      </c>
      <c r="J167" s="63"/>
      <c r="K167" s="20"/>
      <c r="L167" s="59">
        <f t="shared" si="6"/>
        <v>0</v>
      </c>
    </row>
    <row r="168" ht="20.25" customHeight="1">
      <c r="B168" s="31" t="s">
        <v>111</v>
      </c>
      <c r="C168" s="15">
        <v>0.5</v>
      </c>
      <c r="D168" s="63"/>
      <c r="E168" s="20"/>
      <c r="F168" s="59">
        <f t="shared" si="5"/>
        <v>0</v>
      </c>
      <c r="G168" s="5"/>
      <c r="H168" s="31" t="s">
        <v>111</v>
      </c>
      <c r="I168" s="15">
        <v>0.5</v>
      </c>
      <c r="J168" s="63"/>
      <c r="K168" s="20"/>
      <c r="L168" s="59">
        <f t="shared" si="6"/>
        <v>0</v>
      </c>
    </row>
    <row r="169" ht="20.25" customHeight="1">
      <c r="B169" s="31" t="s">
        <v>112</v>
      </c>
      <c r="C169" s="15">
        <v>1.0</v>
      </c>
      <c r="D169" s="63"/>
      <c r="E169" s="20"/>
      <c r="F169" s="59">
        <f t="shared" si="5"/>
        <v>0</v>
      </c>
      <c r="G169" s="5"/>
      <c r="H169" s="31" t="s">
        <v>112</v>
      </c>
      <c r="I169" s="15">
        <v>1.0</v>
      </c>
      <c r="J169" s="63"/>
      <c r="K169" s="20"/>
      <c r="L169" s="59">
        <f t="shared" si="6"/>
        <v>0</v>
      </c>
    </row>
    <row r="170" ht="20.25" customHeight="1">
      <c r="B170" s="42" t="s">
        <v>113</v>
      </c>
      <c r="C170" s="15">
        <v>0.25</v>
      </c>
      <c r="D170" s="63"/>
      <c r="E170" s="20"/>
      <c r="F170" s="59">
        <f t="shared" si="5"/>
        <v>0</v>
      </c>
      <c r="G170" s="5"/>
      <c r="H170" s="42" t="s">
        <v>113</v>
      </c>
      <c r="I170" s="15">
        <v>0.25</v>
      </c>
      <c r="J170" s="63"/>
      <c r="K170" s="20"/>
      <c r="L170" s="59">
        <f t="shared" si="6"/>
        <v>0</v>
      </c>
    </row>
    <row r="171" ht="20.25" customHeight="1">
      <c r="B171" s="31" t="s">
        <v>114</v>
      </c>
      <c r="C171" s="15">
        <v>0.5</v>
      </c>
      <c r="D171" s="63"/>
      <c r="E171" s="20"/>
      <c r="F171" s="59">
        <f t="shared" si="5"/>
        <v>0</v>
      </c>
      <c r="G171" s="5"/>
      <c r="H171" s="31" t="s">
        <v>114</v>
      </c>
      <c r="I171" s="15">
        <v>0.5</v>
      </c>
      <c r="J171" s="63"/>
      <c r="K171" s="20"/>
      <c r="L171" s="59">
        <f t="shared" si="6"/>
        <v>0</v>
      </c>
    </row>
    <row r="172" ht="20.25" customHeight="1">
      <c r="B172" s="31" t="s">
        <v>115</v>
      </c>
      <c r="C172" s="15">
        <v>1.0</v>
      </c>
      <c r="D172" s="63"/>
      <c r="E172" s="20"/>
      <c r="F172" s="59">
        <f t="shared" si="5"/>
        <v>0</v>
      </c>
      <c r="G172" s="5"/>
      <c r="H172" s="31" t="s">
        <v>115</v>
      </c>
      <c r="I172" s="15">
        <v>1.0</v>
      </c>
      <c r="J172" s="63"/>
      <c r="K172" s="20"/>
      <c r="L172" s="59">
        <f t="shared" si="6"/>
        <v>0</v>
      </c>
    </row>
    <row r="173" ht="20.25" customHeight="1">
      <c r="B173" s="31" t="s">
        <v>32</v>
      </c>
      <c r="C173" s="15">
        <v>0.2</v>
      </c>
      <c r="D173" s="63"/>
      <c r="E173" s="20"/>
      <c r="F173" s="59">
        <f t="shared" si="5"/>
        <v>0</v>
      </c>
      <c r="G173" s="5"/>
      <c r="H173" s="31" t="s">
        <v>32</v>
      </c>
      <c r="I173" s="15">
        <v>0.2</v>
      </c>
      <c r="J173" s="63"/>
      <c r="K173" s="20"/>
      <c r="L173" s="59">
        <f t="shared" si="6"/>
        <v>0</v>
      </c>
    </row>
    <row r="174" ht="20.25" customHeight="1">
      <c r="B174" s="31" t="s">
        <v>116</v>
      </c>
      <c r="C174" s="15">
        <v>0.3</v>
      </c>
      <c r="D174" s="63"/>
      <c r="E174" s="20"/>
      <c r="F174" s="59">
        <f t="shared" si="5"/>
        <v>0</v>
      </c>
      <c r="G174" s="5"/>
      <c r="H174" s="31" t="s">
        <v>116</v>
      </c>
      <c r="I174" s="15">
        <v>0.3</v>
      </c>
      <c r="J174" s="63"/>
      <c r="K174" s="20"/>
      <c r="L174" s="59">
        <f t="shared" si="6"/>
        <v>0</v>
      </c>
    </row>
    <row r="175" ht="20.25" customHeight="1">
      <c r="B175" s="31" t="s">
        <v>117</v>
      </c>
      <c r="C175" s="15">
        <v>1.0</v>
      </c>
      <c r="D175" s="63"/>
      <c r="E175" s="20"/>
      <c r="F175" s="59">
        <f t="shared" si="5"/>
        <v>0</v>
      </c>
      <c r="G175" s="5"/>
      <c r="H175" s="31" t="s">
        <v>117</v>
      </c>
      <c r="I175" s="15">
        <v>1.0</v>
      </c>
      <c r="J175" s="63"/>
      <c r="K175" s="20"/>
      <c r="L175" s="59">
        <f t="shared" si="6"/>
        <v>0</v>
      </c>
    </row>
    <row r="176" ht="20.25" customHeight="1">
      <c r="B176" s="42" t="s">
        <v>118</v>
      </c>
      <c r="C176" s="15">
        <v>0.5</v>
      </c>
      <c r="D176" s="63"/>
      <c r="E176" s="20"/>
      <c r="F176" s="59">
        <f t="shared" si="5"/>
        <v>0</v>
      </c>
      <c r="G176" s="5"/>
      <c r="H176" s="42" t="s">
        <v>118</v>
      </c>
      <c r="I176" s="15">
        <v>0.5</v>
      </c>
      <c r="J176" s="63"/>
      <c r="K176" s="20"/>
      <c r="L176" s="59">
        <f t="shared" si="6"/>
        <v>0</v>
      </c>
    </row>
    <row r="177" ht="20.25" customHeight="1">
      <c r="B177" s="42" t="s">
        <v>119</v>
      </c>
      <c r="C177" s="15">
        <v>0.25</v>
      </c>
      <c r="D177" s="63"/>
      <c r="E177" s="20"/>
      <c r="F177" s="59">
        <f t="shared" si="5"/>
        <v>0</v>
      </c>
      <c r="G177" s="5"/>
      <c r="H177" s="42" t="s">
        <v>119</v>
      </c>
      <c r="I177" s="15">
        <v>0.25</v>
      </c>
      <c r="J177" s="63"/>
      <c r="K177" s="20"/>
      <c r="L177" s="59">
        <f t="shared" si="6"/>
        <v>0</v>
      </c>
    </row>
    <row r="178" ht="20.25" customHeight="1">
      <c r="B178" s="31" t="s">
        <v>120</v>
      </c>
      <c r="C178" s="15">
        <v>0.2</v>
      </c>
      <c r="D178" s="63"/>
      <c r="E178" s="20"/>
      <c r="F178" s="59">
        <f t="shared" si="5"/>
        <v>0</v>
      </c>
      <c r="G178" s="5"/>
      <c r="H178" s="31" t="s">
        <v>120</v>
      </c>
      <c r="I178" s="15">
        <v>0.2</v>
      </c>
      <c r="J178" s="63"/>
      <c r="K178" s="20"/>
      <c r="L178" s="59">
        <f t="shared" si="6"/>
        <v>0</v>
      </c>
    </row>
    <row r="179" ht="20.25" customHeight="1">
      <c r="B179" s="31" t="s">
        <v>121</v>
      </c>
      <c r="C179" s="15">
        <v>0.5</v>
      </c>
      <c r="D179" s="63"/>
      <c r="E179" s="20"/>
      <c r="F179" s="59">
        <f t="shared" si="5"/>
        <v>0</v>
      </c>
      <c r="G179" s="5"/>
      <c r="H179" s="31" t="s">
        <v>121</v>
      </c>
      <c r="I179" s="64">
        <v>0.5</v>
      </c>
      <c r="J179" s="63"/>
      <c r="K179" s="20"/>
      <c r="L179" s="59">
        <f t="shared" si="6"/>
        <v>0</v>
      </c>
    </row>
    <row r="180" ht="20.25" customHeight="1">
      <c r="B180" s="31" t="s">
        <v>122</v>
      </c>
      <c r="C180" s="15">
        <v>0.2</v>
      </c>
      <c r="D180" s="63"/>
      <c r="E180" s="20"/>
      <c r="F180" s="59">
        <f t="shared" si="5"/>
        <v>0</v>
      </c>
      <c r="G180" s="5"/>
      <c r="H180" s="31" t="s">
        <v>122</v>
      </c>
      <c r="I180" s="64">
        <v>0.2</v>
      </c>
      <c r="J180" s="63"/>
      <c r="K180" s="20"/>
      <c r="L180" s="59">
        <f t="shared" si="6"/>
        <v>0</v>
      </c>
    </row>
    <row r="181" ht="20.25" customHeight="1">
      <c r="B181" s="31" t="s">
        <v>123</v>
      </c>
      <c r="C181" s="15">
        <v>0.25</v>
      </c>
      <c r="D181" s="63"/>
      <c r="E181" s="20"/>
      <c r="F181" s="59">
        <f t="shared" si="5"/>
        <v>0</v>
      </c>
      <c r="G181" s="5"/>
      <c r="H181" s="31" t="s">
        <v>123</v>
      </c>
      <c r="I181" s="15">
        <v>0.25</v>
      </c>
      <c r="J181" s="63"/>
      <c r="K181" s="20"/>
      <c r="L181" s="59">
        <f t="shared" si="6"/>
        <v>0</v>
      </c>
    </row>
    <row r="182" ht="20.25" customHeight="1">
      <c r="B182" s="32" t="s">
        <v>81</v>
      </c>
      <c r="C182" s="15">
        <v>0.1</v>
      </c>
      <c r="D182" s="63"/>
      <c r="E182" s="20"/>
      <c r="F182" s="59">
        <f t="shared" si="5"/>
        <v>0</v>
      </c>
      <c r="G182" s="5"/>
      <c r="H182" s="32" t="s">
        <v>81</v>
      </c>
      <c r="I182" s="15">
        <v>0.1</v>
      </c>
      <c r="J182" s="63"/>
      <c r="K182" s="20"/>
      <c r="L182" s="59">
        <f t="shared" si="6"/>
        <v>0</v>
      </c>
    </row>
    <row r="183" ht="20.25" customHeight="1">
      <c r="B183" s="31" t="s">
        <v>82</v>
      </c>
      <c r="C183" s="15">
        <v>0.25</v>
      </c>
      <c r="D183" s="63"/>
      <c r="E183" s="20"/>
      <c r="F183" s="59">
        <f t="shared" si="5"/>
        <v>0</v>
      </c>
      <c r="G183" s="5"/>
      <c r="H183" s="31" t="s">
        <v>82</v>
      </c>
      <c r="I183" s="64">
        <v>0.25</v>
      </c>
      <c r="J183" s="63"/>
      <c r="K183" s="20"/>
      <c r="L183" s="59">
        <f t="shared" si="6"/>
        <v>0</v>
      </c>
    </row>
    <row r="184" ht="20.25" customHeight="1">
      <c r="B184" s="31" t="s">
        <v>128</v>
      </c>
      <c r="C184" s="15">
        <v>0.1</v>
      </c>
      <c r="D184" s="63"/>
      <c r="E184" s="20"/>
      <c r="F184" s="59">
        <f t="shared" si="5"/>
        <v>0</v>
      </c>
      <c r="G184" s="5"/>
      <c r="H184" s="31" t="s">
        <v>83</v>
      </c>
      <c r="I184" s="15">
        <v>0.1</v>
      </c>
      <c r="J184" s="63"/>
      <c r="K184" s="20"/>
      <c r="L184" s="59">
        <f t="shared" si="6"/>
        <v>0</v>
      </c>
    </row>
    <row r="185" ht="20.25" customHeight="1">
      <c r="B185" s="31" t="s">
        <v>84</v>
      </c>
      <c r="C185" s="15">
        <v>0.02</v>
      </c>
      <c r="D185" s="63"/>
      <c r="E185" s="20"/>
      <c r="F185" s="59">
        <f t="shared" si="5"/>
        <v>0</v>
      </c>
      <c r="G185" s="5"/>
      <c r="H185" s="31" t="s">
        <v>84</v>
      </c>
      <c r="I185" s="15">
        <v>0.02</v>
      </c>
      <c r="J185" s="63"/>
      <c r="K185" s="20"/>
      <c r="L185" s="59">
        <f t="shared" si="6"/>
        <v>0</v>
      </c>
    </row>
    <row r="186" ht="20.25" customHeight="1">
      <c r="B186" s="42" t="s">
        <v>85</v>
      </c>
      <c r="C186" s="15">
        <v>0.1</v>
      </c>
      <c r="D186" s="63"/>
      <c r="E186" s="20"/>
      <c r="F186" s="59">
        <f t="shared" si="5"/>
        <v>0</v>
      </c>
      <c r="G186" s="5"/>
      <c r="H186" s="42" t="s">
        <v>85</v>
      </c>
      <c r="I186" s="15">
        <v>0.1</v>
      </c>
      <c r="J186" s="63"/>
      <c r="K186" s="20"/>
      <c r="L186" s="59">
        <f t="shared" si="6"/>
        <v>0</v>
      </c>
    </row>
    <row r="187" ht="20.25" customHeight="1">
      <c r="B187" s="42" t="s">
        <v>86</v>
      </c>
      <c r="C187" s="15">
        <v>0.2</v>
      </c>
      <c r="D187" s="63"/>
      <c r="E187" s="20"/>
      <c r="F187" s="59">
        <f t="shared" si="5"/>
        <v>0</v>
      </c>
      <c r="G187" s="5"/>
      <c r="H187" s="42" t="s">
        <v>86</v>
      </c>
      <c r="I187" s="15">
        <v>0.2</v>
      </c>
      <c r="J187" s="63"/>
      <c r="K187" s="20"/>
      <c r="L187" s="59">
        <f t="shared" si="6"/>
        <v>0</v>
      </c>
    </row>
    <row r="188" ht="20.25" customHeight="1">
      <c r="B188" s="31" t="s">
        <v>124</v>
      </c>
      <c r="C188" s="15">
        <v>0.1</v>
      </c>
      <c r="D188" s="63"/>
      <c r="E188" s="20"/>
      <c r="F188" s="59">
        <f t="shared" si="5"/>
        <v>0</v>
      </c>
      <c r="G188" s="5"/>
      <c r="H188" s="31" t="s">
        <v>124</v>
      </c>
      <c r="I188" s="64">
        <v>0.1</v>
      </c>
      <c r="J188" s="63"/>
      <c r="K188" s="20"/>
      <c r="L188" s="59">
        <f t="shared" si="6"/>
        <v>0</v>
      </c>
    </row>
    <row r="189" ht="20.25" customHeight="1">
      <c r="B189" s="31" t="s">
        <v>125</v>
      </c>
      <c r="C189" s="15">
        <v>0.5</v>
      </c>
      <c r="D189" s="63"/>
      <c r="E189" s="20"/>
      <c r="F189" s="59">
        <f t="shared" si="5"/>
        <v>0</v>
      </c>
      <c r="G189" s="5"/>
      <c r="H189" s="31" t="s">
        <v>125</v>
      </c>
      <c r="I189" s="64">
        <v>0.5</v>
      </c>
      <c r="J189" s="63"/>
      <c r="K189" s="20"/>
      <c r="L189" s="59">
        <f t="shared" si="6"/>
        <v>0</v>
      </c>
    </row>
    <row r="190" ht="20.25" customHeight="1">
      <c r="B190" s="42" t="s">
        <v>71</v>
      </c>
      <c r="C190" s="15">
        <v>0.5</v>
      </c>
      <c r="D190" s="63"/>
      <c r="E190" s="20"/>
      <c r="F190" s="59">
        <f t="shared" si="5"/>
        <v>0</v>
      </c>
      <c r="G190" s="5"/>
      <c r="H190" s="42" t="s">
        <v>71</v>
      </c>
      <c r="I190" s="15">
        <v>0.5</v>
      </c>
      <c r="J190" s="63"/>
      <c r="K190" s="20"/>
      <c r="L190" s="59">
        <f t="shared" si="6"/>
        <v>0</v>
      </c>
    </row>
    <row r="191" ht="20.25" customHeight="1">
      <c r="B191" s="42" t="s">
        <v>72</v>
      </c>
      <c r="C191" s="15">
        <v>1.0</v>
      </c>
      <c r="D191" s="63"/>
      <c r="E191" s="20"/>
      <c r="F191" s="59">
        <f t="shared" si="5"/>
        <v>0</v>
      </c>
      <c r="G191" s="5"/>
      <c r="H191" s="42" t="s">
        <v>72</v>
      </c>
      <c r="I191" s="15">
        <v>1.0</v>
      </c>
      <c r="J191" s="63"/>
      <c r="K191" s="20"/>
      <c r="L191" s="59">
        <f t="shared" si="6"/>
        <v>0</v>
      </c>
    </row>
    <row r="192" ht="20.25" customHeight="1">
      <c r="B192" s="31" t="s">
        <v>51</v>
      </c>
      <c r="C192" s="15">
        <v>0.1</v>
      </c>
      <c r="D192" s="63"/>
      <c r="E192" s="20"/>
      <c r="F192" s="59">
        <f t="shared" si="5"/>
        <v>0</v>
      </c>
      <c r="G192" s="5"/>
      <c r="H192" s="31" t="s">
        <v>51</v>
      </c>
      <c r="I192" s="15">
        <v>0.1</v>
      </c>
      <c r="J192" s="63"/>
      <c r="K192" s="20"/>
      <c r="L192" s="59">
        <f t="shared" si="6"/>
        <v>0</v>
      </c>
    </row>
    <row r="193" ht="20.25" customHeight="1">
      <c r="B193" s="31" t="s">
        <v>52</v>
      </c>
      <c r="C193" s="15">
        <v>0.07</v>
      </c>
      <c r="D193" s="63"/>
      <c r="E193" s="20"/>
      <c r="F193" s="59">
        <f t="shared" si="5"/>
        <v>0</v>
      </c>
      <c r="G193" s="5"/>
      <c r="H193" s="31" t="s">
        <v>52</v>
      </c>
      <c r="I193" s="15">
        <v>0.07</v>
      </c>
      <c r="J193" s="63"/>
      <c r="K193" s="20"/>
      <c r="L193" s="59">
        <f t="shared" si="6"/>
        <v>0</v>
      </c>
    </row>
    <row r="194" ht="30.0" customHeight="1">
      <c r="B194" s="49" t="s">
        <v>53</v>
      </c>
      <c r="C194" s="50"/>
      <c r="D194" s="3"/>
      <c r="E194" s="4"/>
      <c r="F194" s="51">
        <f>SUM(F150:F193)</f>
        <v>0</v>
      </c>
      <c r="G194" s="5"/>
      <c r="H194" s="49" t="s">
        <v>53</v>
      </c>
      <c r="I194" s="50"/>
      <c r="J194" s="3"/>
      <c r="K194" s="4"/>
      <c r="L194" s="51">
        <f>SUM(L150:L193)</f>
        <v>0</v>
      </c>
    </row>
    <row r="195" ht="20.25" customHeight="1">
      <c r="B195" s="5"/>
      <c r="C195" s="5"/>
      <c r="D195" s="5"/>
      <c r="E195" s="5"/>
      <c r="F195" s="5"/>
      <c r="G195" s="5"/>
    </row>
    <row r="196" ht="30.0" customHeight="1">
      <c r="B196" s="52" t="s">
        <v>129</v>
      </c>
      <c r="C196" s="53"/>
      <c r="D196" s="53"/>
      <c r="E196" s="53"/>
      <c r="F196" s="54"/>
    </row>
    <row r="197" ht="30.0" customHeight="1">
      <c r="B197" s="7" t="s">
        <v>2</v>
      </c>
      <c r="C197" s="7" t="s">
        <v>3</v>
      </c>
      <c r="D197" s="8" t="s">
        <v>4</v>
      </c>
      <c r="E197" s="55" t="s">
        <v>5</v>
      </c>
      <c r="F197" s="10" t="s">
        <v>6</v>
      </c>
    </row>
    <row r="198" ht="20.25" customHeight="1">
      <c r="B198" s="66" t="s">
        <v>130</v>
      </c>
      <c r="C198" s="15">
        <v>0.1</v>
      </c>
      <c r="D198" s="63"/>
      <c r="E198" s="20"/>
      <c r="F198" s="20">
        <f t="shared" ref="F198:F212" si="7">C198*D198</f>
        <v>0</v>
      </c>
      <c r="G198" s="5"/>
    </row>
    <row r="199" ht="20.25" customHeight="1">
      <c r="B199" s="31" t="s">
        <v>131</v>
      </c>
      <c r="C199" s="15">
        <v>0.02</v>
      </c>
      <c r="D199" s="63"/>
      <c r="E199" s="20"/>
      <c r="F199" s="20">
        <f t="shared" si="7"/>
        <v>0</v>
      </c>
      <c r="G199" s="5"/>
    </row>
    <row r="200" ht="20.25" customHeight="1">
      <c r="B200" s="31" t="s">
        <v>46</v>
      </c>
      <c r="C200" s="15">
        <v>0.1</v>
      </c>
      <c r="D200" s="63"/>
      <c r="E200" s="20"/>
      <c r="F200" s="20">
        <f t="shared" si="7"/>
        <v>0</v>
      </c>
      <c r="G200" s="5"/>
    </row>
    <row r="201" ht="20.25" customHeight="1">
      <c r="B201" s="31" t="s">
        <v>132</v>
      </c>
      <c r="C201" s="15">
        <v>0.5</v>
      </c>
      <c r="D201" s="63"/>
      <c r="E201" s="20"/>
      <c r="F201" s="20">
        <f t="shared" si="7"/>
        <v>0</v>
      </c>
      <c r="G201" s="5"/>
    </row>
    <row r="202" ht="20.25" customHeight="1">
      <c r="B202" s="31" t="s">
        <v>133</v>
      </c>
      <c r="C202" s="15">
        <v>0.5</v>
      </c>
      <c r="D202" s="63"/>
      <c r="E202" s="20"/>
      <c r="F202" s="20">
        <f t="shared" si="7"/>
        <v>0</v>
      </c>
      <c r="G202" s="5"/>
    </row>
    <row r="203" ht="20.25" customHeight="1">
      <c r="B203" s="31" t="s">
        <v>134</v>
      </c>
      <c r="C203" s="15">
        <v>0.5</v>
      </c>
      <c r="D203" s="63"/>
      <c r="E203" s="20"/>
      <c r="F203" s="20">
        <f t="shared" si="7"/>
        <v>0</v>
      </c>
      <c r="G203" s="5"/>
    </row>
    <row r="204" ht="20.25" customHeight="1">
      <c r="B204" s="31" t="s">
        <v>135</v>
      </c>
      <c r="C204" s="15">
        <v>0.5</v>
      </c>
      <c r="D204" s="63"/>
      <c r="E204" s="20"/>
      <c r="F204" s="20">
        <f t="shared" si="7"/>
        <v>0</v>
      </c>
      <c r="G204" s="5"/>
    </row>
    <row r="205" ht="20.25" customHeight="1">
      <c r="B205" s="31" t="s">
        <v>136</v>
      </c>
      <c r="C205" s="15">
        <v>0.5</v>
      </c>
      <c r="D205" s="63"/>
      <c r="E205" s="20"/>
      <c r="F205" s="20">
        <f t="shared" si="7"/>
        <v>0</v>
      </c>
      <c r="G205" s="5"/>
    </row>
    <row r="206" ht="20.25" customHeight="1">
      <c r="B206" s="66" t="s">
        <v>137</v>
      </c>
      <c r="C206" s="15">
        <v>0.25</v>
      </c>
      <c r="D206" s="63"/>
      <c r="E206" s="20"/>
      <c r="F206" s="20">
        <f t="shared" si="7"/>
        <v>0</v>
      </c>
      <c r="G206" s="5"/>
    </row>
    <row r="207" ht="20.25" customHeight="1">
      <c r="B207" s="31" t="s">
        <v>138</v>
      </c>
      <c r="C207" s="15">
        <v>0.1</v>
      </c>
      <c r="D207" s="63"/>
      <c r="E207" s="20"/>
      <c r="F207" s="20">
        <f t="shared" si="7"/>
        <v>0</v>
      </c>
      <c r="G207" s="5"/>
    </row>
    <row r="208" ht="20.25" customHeight="1">
      <c r="B208" s="42" t="s">
        <v>139</v>
      </c>
      <c r="C208" s="15">
        <v>0.125</v>
      </c>
      <c r="D208" s="63"/>
      <c r="E208" s="20"/>
      <c r="F208" s="20">
        <f t="shared" si="7"/>
        <v>0</v>
      </c>
      <c r="G208" s="5"/>
    </row>
    <row r="209" ht="20.25" customHeight="1">
      <c r="B209" s="31" t="s">
        <v>47</v>
      </c>
      <c r="C209" s="15">
        <v>0.05</v>
      </c>
      <c r="D209" s="63"/>
      <c r="E209" s="20"/>
      <c r="F209" s="20">
        <f t="shared" si="7"/>
        <v>0</v>
      </c>
      <c r="G209" s="5"/>
    </row>
    <row r="210" ht="20.25" customHeight="1">
      <c r="B210" s="31" t="s">
        <v>140</v>
      </c>
      <c r="C210" s="15">
        <v>0.75</v>
      </c>
      <c r="D210" s="63"/>
      <c r="E210" s="20"/>
      <c r="F210" s="20">
        <f t="shared" si="7"/>
        <v>0</v>
      </c>
      <c r="G210" s="5"/>
    </row>
    <row r="211" ht="20.25" customHeight="1">
      <c r="B211" s="31" t="s">
        <v>51</v>
      </c>
      <c r="C211" s="15">
        <v>0.1</v>
      </c>
      <c r="D211" s="63"/>
      <c r="E211" s="20"/>
      <c r="F211" s="20">
        <f t="shared" si="7"/>
        <v>0</v>
      </c>
      <c r="G211" s="5"/>
    </row>
    <row r="212" ht="20.25" customHeight="1">
      <c r="B212" s="31" t="s">
        <v>52</v>
      </c>
      <c r="C212" s="15">
        <v>0.07</v>
      </c>
      <c r="D212" s="63"/>
      <c r="E212" s="20"/>
      <c r="F212" s="20">
        <f t="shared" si="7"/>
        <v>0</v>
      </c>
      <c r="G212" s="5"/>
    </row>
    <row r="213" ht="30.0" customHeight="1">
      <c r="B213" s="33" t="s">
        <v>53</v>
      </c>
      <c r="C213" s="67"/>
      <c r="D213" s="35"/>
      <c r="E213" s="36"/>
      <c r="F213" s="37">
        <f>SUM(F198:F212)</f>
        <v>0</v>
      </c>
      <c r="G213" s="5"/>
    </row>
    <row r="214" ht="20.25" customHeight="1">
      <c r="B214" s="5"/>
      <c r="C214" s="5"/>
      <c r="D214" s="5"/>
      <c r="E214" s="5"/>
      <c r="F214" s="5"/>
      <c r="G214" s="5"/>
    </row>
    <row r="215" ht="20.25" customHeight="1">
      <c r="B215" s="5"/>
      <c r="C215" s="5"/>
      <c r="D215" s="5"/>
      <c r="E215" s="5"/>
      <c r="F215" s="5"/>
      <c r="G215" s="5"/>
    </row>
    <row r="216" ht="30.0" customHeight="1">
      <c r="B216" s="52" t="s">
        <v>141</v>
      </c>
      <c r="C216" s="53"/>
      <c r="D216" s="53"/>
      <c r="E216" s="53"/>
      <c r="F216" s="54"/>
    </row>
    <row r="217" ht="30.0" customHeight="1">
      <c r="B217" s="7" t="s">
        <v>2</v>
      </c>
      <c r="C217" s="68" t="s">
        <v>3</v>
      </c>
      <c r="D217" s="55" t="s">
        <v>4</v>
      </c>
      <c r="E217" s="55" t="s">
        <v>5</v>
      </c>
      <c r="F217" s="56" t="s">
        <v>6</v>
      </c>
    </row>
    <row r="218" ht="20.25" customHeight="1">
      <c r="B218" s="69" t="s">
        <v>142</v>
      </c>
      <c r="C218" s="23">
        <v>2.0</v>
      </c>
      <c r="D218" s="70"/>
      <c r="E218" s="70"/>
      <c r="F218" s="71">
        <f t="shared" ref="F218:F294" si="8">C218*D218</f>
        <v>0</v>
      </c>
      <c r="G218" s="5"/>
    </row>
    <row r="219" ht="20.25" customHeight="1">
      <c r="B219" s="69" t="s">
        <v>143</v>
      </c>
      <c r="C219" s="23">
        <v>2.0</v>
      </c>
      <c r="D219" s="70"/>
      <c r="E219" s="70"/>
      <c r="F219" s="71">
        <f t="shared" si="8"/>
        <v>0</v>
      </c>
      <c r="G219" s="5"/>
    </row>
    <row r="220" ht="20.25" customHeight="1">
      <c r="B220" s="42" t="s">
        <v>144</v>
      </c>
      <c r="C220" s="15">
        <v>0.5</v>
      </c>
      <c r="D220" s="63"/>
      <c r="E220" s="20"/>
      <c r="F220" s="72">
        <f t="shared" si="8"/>
        <v>0</v>
      </c>
      <c r="G220" s="5"/>
    </row>
    <row r="221" ht="20.25" customHeight="1">
      <c r="B221" s="69" t="s">
        <v>145</v>
      </c>
      <c r="C221" s="23">
        <v>2.0</v>
      </c>
      <c r="D221" s="70"/>
      <c r="E221" s="70"/>
      <c r="F221" s="71">
        <f t="shared" si="8"/>
        <v>0</v>
      </c>
      <c r="G221" s="5"/>
    </row>
    <row r="222" ht="20.25" customHeight="1">
      <c r="B222" s="69" t="s">
        <v>146</v>
      </c>
      <c r="C222" s="23">
        <v>3.0</v>
      </c>
      <c r="D222" s="70"/>
      <c r="E222" s="70"/>
      <c r="F222" s="71">
        <f t="shared" si="8"/>
        <v>0</v>
      </c>
      <c r="G222" s="5"/>
    </row>
    <row r="223" ht="20.25" customHeight="1">
      <c r="B223" s="42" t="s">
        <v>147</v>
      </c>
      <c r="C223" s="15">
        <v>1.0</v>
      </c>
      <c r="D223" s="63"/>
      <c r="E223" s="20"/>
      <c r="F223" s="72">
        <f t="shared" si="8"/>
        <v>0</v>
      </c>
      <c r="G223" s="5"/>
    </row>
    <row r="224" ht="20.25" customHeight="1">
      <c r="B224" s="69" t="s">
        <v>148</v>
      </c>
      <c r="C224" s="23">
        <v>3.0</v>
      </c>
      <c r="D224" s="70"/>
      <c r="E224" s="70"/>
      <c r="F224" s="71">
        <f t="shared" si="8"/>
        <v>0</v>
      </c>
      <c r="G224" s="5"/>
    </row>
    <row r="225" ht="20.25" customHeight="1">
      <c r="B225" s="42" t="s">
        <v>149</v>
      </c>
      <c r="C225" s="15">
        <v>1.0</v>
      </c>
      <c r="D225" s="63"/>
      <c r="E225" s="20"/>
      <c r="F225" s="72">
        <f t="shared" si="8"/>
        <v>0</v>
      </c>
      <c r="G225" s="5"/>
    </row>
    <row r="226" ht="20.25" customHeight="1">
      <c r="B226" s="42" t="s">
        <v>150</v>
      </c>
      <c r="C226" s="15">
        <v>2.0</v>
      </c>
      <c r="D226" s="63"/>
      <c r="E226" s="20"/>
      <c r="F226" s="72">
        <f t="shared" si="8"/>
        <v>0</v>
      </c>
      <c r="G226" s="5"/>
    </row>
    <row r="227" ht="20.25" customHeight="1">
      <c r="B227" s="42" t="s">
        <v>151</v>
      </c>
      <c r="C227" s="15">
        <v>0.7</v>
      </c>
      <c r="D227" s="63"/>
      <c r="E227" s="20"/>
      <c r="F227" s="72">
        <f t="shared" si="8"/>
        <v>0</v>
      </c>
      <c r="G227" s="5"/>
    </row>
    <row r="228" ht="20.25" customHeight="1">
      <c r="B228" s="42" t="s">
        <v>152</v>
      </c>
      <c r="C228" s="15">
        <v>0.2</v>
      </c>
      <c r="D228" s="63"/>
      <c r="E228" s="20"/>
      <c r="F228" s="72">
        <f t="shared" si="8"/>
        <v>0</v>
      </c>
      <c r="G228" s="5"/>
    </row>
    <row r="229" ht="20.25" customHeight="1">
      <c r="B229" s="42" t="s">
        <v>153</v>
      </c>
      <c r="C229" s="15">
        <v>0.25</v>
      </c>
      <c r="D229" s="63"/>
      <c r="E229" s="20"/>
      <c r="F229" s="72">
        <f t="shared" si="8"/>
        <v>0</v>
      </c>
      <c r="G229" s="5"/>
    </row>
    <row r="230" ht="20.25" customHeight="1">
      <c r="B230" s="42" t="s">
        <v>154</v>
      </c>
      <c r="C230" s="15">
        <v>1.0</v>
      </c>
      <c r="D230" s="63"/>
      <c r="E230" s="20"/>
      <c r="F230" s="72">
        <f t="shared" si="8"/>
        <v>0</v>
      </c>
      <c r="G230" s="5"/>
    </row>
    <row r="231" ht="20.25" customHeight="1">
      <c r="B231" s="42" t="s">
        <v>155</v>
      </c>
      <c r="C231" s="15">
        <v>0.5</v>
      </c>
      <c r="D231" s="63"/>
      <c r="E231" s="20"/>
      <c r="F231" s="72">
        <f t="shared" si="8"/>
        <v>0</v>
      </c>
      <c r="G231" s="5"/>
    </row>
    <row r="232" ht="20.25" customHeight="1">
      <c r="B232" s="42" t="s">
        <v>156</v>
      </c>
      <c r="C232" s="15">
        <v>1.5</v>
      </c>
      <c r="D232" s="63"/>
      <c r="E232" s="20"/>
      <c r="F232" s="72">
        <f t="shared" si="8"/>
        <v>0</v>
      </c>
      <c r="G232" s="5"/>
    </row>
    <row r="233" ht="20.25" customHeight="1">
      <c r="B233" s="42" t="s">
        <v>157</v>
      </c>
      <c r="C233" s="15">
        <v>0.25</v>
      </c>
      <c r="D233" s="63"/>
      <c r="E233" s="20"/>
      <c r="F233" s="72">
        <f t="shared" si="8"/>
        <v>0</v>
      </c>
      <c r="G233" s="5"/>
    </row>
    <row r="234" ht="20.25" customHeight="1">
      <c r="B234" s="42" t="s">
        <v>158</v>
      </c>
      <c r="C234" s="15">
        <v>0.1</v>
      </c>
      <c r="D234" s="63"/>
      <c r="E234" s="20"/>
      <c r="F234" s="72">
        <f t="shared" si="8"/>
        <v>0</v>
      </c>
      <c r="G234" s="5"/>
    </row>
    <row r="235" ht="20.25" customHeight="1">
      <c r="B235" s="42" t="s">
        <v>159</v>
      </c>
      <c r="C235" s="15">
        <v>0.5</v>
      </c>
      <c r="D235" s="63"/>
      <c r="E235" s="20"/>
      <c r="F235" s="72">
        <f t="shared" si="8"/>
        <v>0</v>
      </c>
      <c r="G235" s="5"/>
    </row>
    <row r="236" ht="20.25" customHeight="1">
      <c r="B236" s="42" t="s">
        <v>160</v>
      </c>
      <c r="C236" s="15">
        <v>0.5</v>
      </c>
      <c r="D236" s="63"/>
      <c r="E236" s="20"/>
      <c r="F236" s="72">
        <f t="shared" si="8"/>
        <v>0</v>
      </c>
      <c r="G236" s="5"/>
    </row>
    <row r="237" ht="20.25" customHeight="1">
      <c r="B237" s="42" t="s">
        <v>161</v>
      </c>
      <c r="C237" s="15">
        <v>0.2</v>
      </c>
      <c r="D237" s="63"/>
      <c r="E237" s="20"/>
      <c r="F237" s="72">
        <f t="shared" si="8"/>
        <v>0</v>
      </c>
      <c r="G237" s="5"/>
    </row>
    <row r="238" ht="20.25" customHeight="1">
      <c r="B238" s="42" t="s">
        <v>162</v>
      </c>
      <c r="C238" s="15">
        <v>1.0</v>
      </c>
      <c r="D238" s="63"/>
      <c r="E238" s="20"/>
      <c r="F238" s="72">
        <f t="shared" si="8"/>
        <v>0</v>
      </c>
      <c r="G238" s="5"/>
    </row>
    <row r="239" ht="20.25" customHeight="1">
      <c r="B239" s="42" t="s">
        <v>163</v>
      </c>
      <c r="C239" s="15">
        <v>0.2</v>
      </c>
      <c r="D239" s="63"/>
      <c r="E239" s="20"/>
      <c r="F239" s="72">
        <f t="shared" si="8"/>
        <v>0</v>
      </c>
      <c r="G239" s="5"/>
    </row>
    <row r="240" ht="20.25" customHeight="1">
      <c r="B240" s="42" t="s">
        <v>164</v>
      </c>
      <c r="C240" s="15">
        <v>0.2</v>
      </c>
      <c r="D240" s="63"/>
      <c r="E240" s="20"/>
      <c r="F240" s="72">
        <f t="shared" si="8"/>
        <v>0</v>
      </c>
      <c r="G240" s="5"/>
    </row>
    <row r="241" ht="20.25" customHeight="1">
      <c r="B241" s="42" t="s">
        <v>165</v>
      </c>
      <c r="C241" s="15">
        <v>1.0</v>
      </c>
      <c r="D241" s="63"/>
      <c r="E241" s="20"/>
      <c r="F241" s="72">
        <f t="shared" si="8"/>
        <v>0</v>
      </c>
      <c r="G241" s="5"/>
    </row>
    <row r="242" ht="20.25" customHeight="1">
      <c r="B242" s="42" t="s">
        <v>166</v>
      </c>
      <c r="C242" s="15">
        <v>0.5</v>
      </c>
      <c r="D242" s="63"/>
      <c r="E242" s="20"/>
      <c r="F242" s="72">
        <f t="shared" si="8"/>
        <v>0</v>
      </c>
      <c r="G242" s="5"/>
    </row>
    <row r="243" ht="20.25" customHeight="1">
      <c r="B243" s="42" t="s">
        <v>167</v>
      </c>
      <c r="C243" s="15">
        <v>1.0</v>
      </c>
      <c r="D243" s="63"/>
      <c r="E243" s="20"/>
      <c r="F243" s="72">
        <f t="shared" si="8"/>
        <v>0</v>
      </c>
      <c r="G243" s="5"/>
    </row>
    <row r="244" ht="20.25" customHeight="1">
      <c r="B244" s="42" t="s">
        <v>168</v>
      </c>
      <c r="C244" s="15">
        <v>1.5</v>
      </c>
      <c r="D244" s="63"/>
      <c r="E244" s="20"/>
      <c r="F244" s="72">
        <f t="shared" si="8"/>
        <v>0</v>
      </c>
      <c r="G244" s="5"/>
    </row>
    <row r="245" ht="20.25" customHeight="1">
      <c r="B245" s="42" t="s">
        <v>169</v>
      </c>
      <c r="C245" s="15">
        <v>3.0</v>
      </c>
      <c r="D245" s="63"/>
      <c r="E245" s="20"/>
      <c r="F245" s="72">
        <f t="shared" si="8"/>
        <v>0</v>
      </c>
      <c r="G245" s="5"/>
    </row>
    <row r="246" ht="20.25" customHeight="1">
      <c r="B246" s="42" t="s">
        <v>170</v>
      </c>
      <c r="C246" s="15">
        <v>0.4</v>
      </c>
      <c r="D246" s="63"/>
      <c r="E246" s="20"/>
      <c r="F246" s="72">
        <f t="shared" si="8"/>
        <v>0</v>
      </c>
      <c r="G246" s="5"/>
    </row>
    <row r="247" ht="20.25" customHeight="1">
      <c r="B247" s="66" t="s">
        <v>87</v>
      </c>
      <c r="C247" s="44">
        <v>1.75</v>
      </c>
      <c r="D247" s="63"/>
      <c r="E247" s="20"/>
      <c r="F247" s="72">
        <f t="shared" si="8"/>
        <v>0</v>
      </c>
      <c r="G247" s="5"/>
    </row>
    <row r="248" ht="20.25" customHeight="1">
      <c r="B248" s="31" t="s">
        <v>88</v>
      </c>
      <c r="C248" s="15">
        <v>1.5</v>
      </c>
      <c r="D248" s="63"/>
      <c r="E248" s="20"/>
      <c r="F248" s="72">
        <f t="shared" si="8"/>
        <v>0</v>
      </c>
      <c r="G248" s="5"/>
    </row>
    <row r="249" ht="20.25" customHeight="1">
      <c r="B249" s="31" t="s">
        <v>89</v>
      </c>
      <c r="C249" s="15">
        <v>0.75</v>
      </c>
      <c r="D249" s="63"/>
      <c r="E249" s="20"/>
      <c r="F249" s="72">
        <f t="shared" si="8"/>
        <v>0</v>
      </c>
      <c r="G249" s="5"/>
    </row>
    <row r="250" ht="20.25" customHeight="1">
      <c r="B250" s="31" t="s">
        <v>90</v>
      </c>
      <c r="C250" s="15">
        <v>0.25</v>
      </c>
      <c r="D250" s="63"/>
      <c r="E250" s="20"/>
      <c r="F250" s="72">
        <f t="shared" si="8"/>
        <v>0</v>
      </c>
      <c r="G250" s="5"/>
    </row>
    <row r="251" ht="20.25" customHeight="1">
      <c r="B251" s="31" t="s">
        <v>171</v>
      </c>
      <c r="C251" s="15">
        <v>0.1</v>
      </c>
      <c r="D251" s="63"/>
      <c r="E251" s="20"/>
      <c r="F251" s="72">
        <f t="shared" si="8"/>
        <v>0</v>
      </c>
      <c r="G251" s="5"/>
    </row>
    <row r="252" ht="20.25" customHeight="1">
      <c r="B252" s="31" t="s">
        <v>172</v>
      </c>
      <c r="C252" s="15">
        <v>0.5</v>
      </c>
      <c r="D252" s="63"/>
      <c r="E252" s="20"/>
      <c r="F252" s="72">
        <f t="shared" si="8"/>
        <v>0</v>
      </c>
      <c r="G252" s="5"/>
    </row>
    <row r="253" ht="20.25" customHeight="1">
      <c r="B253" s="31" t="s">
        <v>173</v>
      </c>
      <c r="C253" s="15">
        <v>1.0</v>
      </c>
      <c r="D253" s="63"/>
      <c r="E253" s="20"/>
      <c r="F253" s="72">
        <f t="shared" si="8"/>
        <v>0</v>
      </c>
      <c r="G253" s="5"/>
    </row>
    <row r="254" ht="20.25" customHeight="1">
      <c r="B254" s="14" t="s">
        <v>9</v>
      </c>
      <c r="C254" s="15">
        <v>1.0</v>
      </c>
      <c r="D254" s="63"/>
      <c r="E254" s="20"/>
      <c r="F254" s="72">
        <f t="shared" si="8"/>
        <v>0</v>
      </c>
      <c r="G254" s="5"/>
    </row>
    <row r="255" ht="20.25" customHeight="1">
      <c r="B255" s="14" t="s">
        <v>10</v>
      </c>
      <c r="C255" s="15">
        <v>1.2</v>
      </c>
      <c r="D255" s="63"/>
      <c r="E255" s="20"/>
      <c r="F255" s="72">
        <f t="shared" si="8"/>
        <v>0</v>
      </c>
      <c r="G255" s="5"/>
    </row>
    <row r="256" ht="20.25" customHeight="1">
      <c r="B256" s="22" t="s">
        <v>11</v>
      </c>
      <c r="C256" s="23">
        <v>1.5</v>
      </c>
      <c r="D256" s="70"/>
      <c r="E256" s="70"/>
      <c r="F256" s="71">
        <f t="shared" si="8"/>
        <v>0</v>
      </c>
      <c r="G256" s="5"/>
    </row>
    <row r="257" ht="20.25" customHeight="1">
      <c r="B257" s="14" t="s">
        <v>12</v>
      </c>
      <c r="C257" s="15">
        <v>1.0</v>
      </c>
      <c r="D257" s="63"/>
      <c r="E257" s="20"/>
      <c r="F257" s="72">
        <f t="shared" si="8"/>
        <v>0</v>
      </c>
      <c r="G257" s="5"/>
    </row>
    <row r="258" ht="20.25" customHeight="1">
      <c r="B258" s="31" t="s">
        <v>174</v>
      </c>
      <c r="C258" s="15">
        <v>1.0</v>
      </c>
      <c r="D258" s="63"/>
      <c r="E258" s="20"/>
      <c r="F258" s="72">
        <f t="shared" si="8"/>
        <v>0</v>
      </c>
      <c r="G258" s="5"/>
    </row>
    <row r="259" ht="20.25" customHeight="1">
      <c r="B259" s="31" t="s">
        <v>175</v>
      </c>
      <c r="C259" s="15">
        <v>0.5</v>
      </c>
      <c r="D259" s="63"/>
      <c r="E259" s="20"/>
      <c r="F259" s="72">
        <f t="shared" si="8"/>
        <v>0</v>
      </c>
      <c r="G259" s="5"/>
    </row>
    <row r="260" ht="20.25" customHeight="1">
      <c r="B260" s="66" t="s">
        <v>176</v>
      </c>
      <c r="C260" s="15">
        <v>0.2</v>
      </c>
      <c r="D260" s="63"/>
      <c r="E260" s="20"/>
      <c r="F260" s="72">
        <f t="shared" si="8"/>
        <v>0</v>
      </c>
      <c r="G260" s="5"/>
    </row>
    <row r="261" ht="20.25" customHeight="1">
      <c r="B261" s="31" t="s">
        <v>177</v>
      </c>
      <c r="C261" s="15">
        <v>0.3</v>
      </c>
      <c r="D261" s="63"/>
      <c r="E261" s="20"/>
      <c r="F261" s="72">
        <f t="shared" si="8"/>
        <v>0</v>
      </c>
      <c r="G261" s="5"/>
    </row>
    <row r="262" ht="20.25" customHeight="1">
      <c r="B262" s="66" t="s">
        <v>178</v>
      </c>
      <c r="C262" s="15">
        <v>0.2</v>
      </c>
      <c r="D262" s="63"/>
      <c r="E262" s="20"/>
      <c r="F262" s="72">
        <f t="shared" si="8"/>
        <v>0</v>
      </c>
      <c r="G262" s="5"/>
    </row>
    <row r="263" ht="20.25" customHeight="1">
      <c r="B263" s="31" t="s">
        <v>179</v>
      </c>
      <c r="C263" s="15">
        <v>0.5</v>
      </c>
      <c r="D263" s="63"/>
      <c r="E263" s="20"/>
      <c r="F263" s="72">
        <f t="shared" si="8"/>
        <v>0</v>
      </c>
      <c r="G263" s="5"/>
    </row>
    <row r="264" ht="20.25" customHeight="1">
      <c r="B264" s="31" t="s">
        <v>180</v>
      </c>
      <c r="C264" s="15">
        <v>0.25</v>
      </c>
      <c r="D264" s="63"/>
      <c r="E264" s="20"/>
      <c r="F264" s="72">
        <f t="shared" si="8"/>
        <v>0</v>
      </c>
      <c r="G264" s="5"/>
    </row>
    <row r="265" ht="20.25" customHeight="1">
      <c r="B265" s="31" t="s">
        <v>181</v>
      </c>
      <c r="C265" s="15">
        <v>0.15</v>
      </c>
      <c r="D265" s="63"/>
      <c r="E265" s="20"/>
      <c r="F265" s="72">
        <f t="shared" si="8"/>
        <v>0</v>
      </c>
      <c r="G265" s="5"/>
    </row>
    <row r="266" ht="20.25" customHeight="1">
      <c r="B266" s="66" t="s">
        <v>182</v>
      </c>
      <c r="C266" s="15">
        <v>0.04</v>
      </c>
      <c r="D266" s="63"/>
      <c r="E266" s="20"/>
      <c r="F266" s="72">
        <f t="shared" si="8"/>
        <v>0</v>
      </c>
      <c r="G266" s="5"/>
    </row>
    <row r="267" ht="20.25" customHeight="1">
      <c r="B267" s="31" t="s">
        <v>183</v>
      </c>
      <c r="C267" s="15">
        <v>0.1</v>
      </c>
      <c r="D267" s="63"/>
      <c r="E267" s="20"/>
      <c r="F267" s="72">
        <f t="shared" si="8"/>
        <v>0</v>
      </c>
      <c r="G267" s="5"/>
    </row>
    <row r="268" ht="20.25" customHeight="1">
      <c r="B268" s="31" t="s">
        <v>184</v>
      </c>
      <c r="C268" s="15">
        <v>0.2</v>
      </c>
      <c r="D268" s="63"/>
      <c r="E268" s="20"/>
      <c r="F268" s="72">
        <f t="shared" si="8"/>
        <v>0</v>
      </c>
      <c r="G268" s="5"/>
    </row>
    <row r="269" ht="20.25" customHeight="1">
      <c r="B269" s="31" t="s">
        <v>185</v>
      </c>
      <c r="C269" s="15">
        <v>0.02</v>
      </c>
      <c r="D269" s="63"/>
      <c r="E269" s="20"/>
      <c r="F269" s="72">
        <f t="shared" si="8"/>
        <v>0</v>
      </c>
      <c r="G269" s="5"/>
    </row>
    <row r="270" ht="20.25" customHeight="1">
      <c r="B270" s="66" t="s">
        <v>186</v>
      </c>
      <c r="C270" s="15">
        <v>0.1</v>
      </c>
      <c r="D270" s="63"/>
      <c r="E270" s="20"/>
      <c r="F270" s="72">
        <f t="shared" si="8"/>
        <v>0</v>
      </c>
      <c r="G270" s="5"/>
    </row>
    <row r="271" ht="20.25" customHeight="1">
      <c r="B271" s="31" t="s">
        <v>187</v>
      </c>
      <c r="C271" s="15">
        <v>0.1</v>
      </c>
      <c r="D271" s="63"/>
      <c r="E271" s="20"/>
      <c r="F271" s="72">
        <f t="shared" si="8"/>
        <v>0</v>
      </c>
      <c r="G271" s="5"/>
    </row>
    <row r="272" ht="20.25" customHeight="1">
      <c r="B272" s="31" t="s">
        <v>188</v>
      </c>
      <c r="C272" s="15">
        <v>0.35</v>
      </c>
      <c r="D272" s="63"/>
      <c r="E272" s="20"/>
      <c r="F272" s="72">
        <f t="shared" si="8"/>
        <v>0</v>
      </c>
      <c r="G272" s="5"/>
    </row>
    <row r="273" ht="20.25" customHeight="1">
      <c r="B273" s="66" t="s">
        <v>189</v>
      </c>
      <c r="C273" s="15">
        <v>0.05</v>
      </c>
      <c r="D273" s="63"/>
      <c r="E273" s="20"/>
      <c r="F273" s="72">
        <f t="shared" si="8"/>
        <v>0</v>
      </c>
      <c r="G273" s="5"/>
    </row>
    <row r="274" ht="20.25" customHeight="1">
      <c r="B274" s="31" t="s">
        <v>190</v>
      </c>
      <c r="C274" s="15">
        <v>0.1</v>
      </c>
      <c r="D274" s="63"/>
      <c r="E274" s="20"/>
      <c r="F274" s="72">
        <f t="shared" si="8"/>
        <v>0</v>
      </c>
      <c r="G274" s="5"/>
    </row>
    <row r="275" ht="20.25" customHeight="1">
      <c r="B275" s="31" t="s">
        <v>191</v>
      </c>
      <c r="C275" s="15">
        <v>2.0</v>
      </c>
      <c r="D275" s="63"/>
      <c r="E275" s="20"/>
      <c r="F275" s="72">
        <f t="shared" si="8"/>
        <v>0</v>
      </c>
      <c r="G275" s="5"/>
    </row>
    <row r="276" ht="20.25" customHeight="1">
      <c r="B276" s="31" t="s">
        <v>192</v>
      </c>
      <c r="C276" s="15">
        <v>0.5</v>
      </c>
      <c r="D276" s="63"/>
      <c r="E276" s="20"/>
      <c r="F276" s="72">
        <f t="shared" si="8"/>
        <v>0</v>
      </c>
      <c r="G276" s="5"/>
    </row>
    <row r="277" ht="20.25" customHeight="1">
      <c r="B277" s="31" t="s">
        <v>193</v>
      </c>
      <c r="C277" s="15">
        <v>0.3</v>
      </c>
      <c r="D277" s="63"/>
      <c r="E277" s="20"/>
      <c r="F277" s="72">
        <f t="shared" si="8"/>
        <v>0</v>
      </c>
      <c r="G277" s="5"/>
    </row>
    <row r="278" ht="20.25" customHeight="1">
      <c r="B278" s="31" t="s">
        <v>194</v>
      </c>
      <c r="C278" s="15">
        <v>1.5</v>
      </c>
      <c r="D278" s="63"/>
      <c r="E278" s="20"/>
      <c r="F278" s="72">
        <f t="shared" si="8"/>
        <v>0</v>
      </c>
      <c r="G278" s="5"/>
    </row>
    <row r="279" ht="20.25" customHeight="1">
      <c r="B279" s="66" t="s">
        <v>195</v>
      </c>
      <c r="C279" s="44">
        <v>2.0</v>
      </c>
      <c r="D279" s="63"/>
      <c r="E279" s="20"/>
      <c r="F279" s="72">
        <f t="shared" si="8"/>
        <v>0</v>
      </c>
      <c r="G279" s="5"/>
    </row>
    <row r="280" ht="20.25" customHeight="1">
      <c r="B280" s="66" t="s">
        <v>196</v>
      </c>
      <c r="C280" s="44">
        <v>0.1</v>
      </c>
      <c r="D280" s="63"/>
      <c r="E280" s="20"/>
      <c r="F280" s="72">
        <f t="shared" si="8"/>
        <v>0</v>
      </c>
      <c r="G280" s="5"/>
    </row>
    <row r="281" ht="20.25" customHeight="1">
      <c r="B281" s="66" t="s">
        <v>197</v>
      </c>
      <c r="C281" s="15">
        <v>0.15</v>
      </c>
      <c r="D281" s="63"/>
      <c r="E281" s="20"/>
      <c r="F281" s="72">
        <f t="shared" si="8"/>
        <v>0</v>
      </c>
      <c r="G281" s="5"/>
    </row>
    <row r="282" ht="20.25" customHeight="1">
      <c r="B282" s="66" t="s">
        <v>198</v>
      </c>
      <c r="C282" s="15">
        <v>0.02</v>
      </c>
      <c r="D282" s="63"/>
      <c r="E282" s="20"/>
      <c r="F282" s="72">
        <f t="shared" si="8"/>
        <v>0</v>
      </c>
      <c r="G282" s="5"/>
    </row>
    <row r="283" ht="20.25" customHeight="1">
      <c r="B283" s="66" t="s">
        <v>199</v>
      </c>
      <c r="C283" s="15">
        <v>0.2</v>
      </c>
      <c r="D283" s="63"/>
      <c r="E283" s="20"/>
      <c r="F283" s="72">
        <f t="shared" si="8"/>
        <v>0</v>
      </c>
      <c r="G283" s="5"/>
    </row>
    <row r="284" ht="20.25" customHeight="1">
      <c r="B284" s="66" t="s">
        <v>200</v>
      </c>
      <c r="C284" s="15">
        <v>0.3</v>
      </c>
      <c r="D284" s="63"/>
      <c r="E284" s="20"/>
      <c r="F284" s="72">
        <f t="shared" si="8"/>
        <v>0</v>
      </c>
      <c r="G284" s="5"/>
    </row>
    <row r="285" ht="20.25" customHeight="1">
      <c r="B285" s="66" t="s">
        <v>201</v>
      </c>
      <c r="C285" s="15">
        <v>0.1</v>
      </c>
      <c r="D285" s="63"/>
      <c r="E285" s="20"/>
      <c r="F285" s="72">
        <f t="shared" si="8"/>
        <v>0</v>
      </c>
      <c r="G285" s="5"/>
    </row>
    <row r="286" ht="20.25" customHeight="1">
      <c r="B286" s="66" t="s">
        <v>202</v>
      </c>
      <c r="C286" s="15">
        <v>0.75</v>
      </c>
      <c r="D286" s="63"/>
      <c r="E286" s="20"/>
      <c r="F286" s="72">
        <f t="shared" si="8"/>
        <v>0</v>
      </c>
      <c r="G286" s="5"/>
    </row>
    <row r="287" ht="20.25" customHeight="1">
      <c r="B287" s="66" t="s">
        <v>203</v>
      </c>
      <c r="C287" s="15">
        <v>0.1</v>
      </c>
      <c r="D287" s="63"/>
      <c r="E287" s="20"/>
      <c r="F287" s="72">
        <f t="shared" si="8"/>
        <v>0</v>
      </c>
      <c r="G287" s="5"/>
    </row>
    <row r="288" ht="20.25" customHeight="1">
      <c r="B288" s="31" t="s">
        <v>204</v>
      </c>
      <c r="C288" s="15">
        <v>0.5</v>
      </c>
      <c r="D288" s="63"/>
      <c r="E288" s="20"/>
      <c r="F288" s="72">
        <f t="shared" si="8"/>
        <v>0</v>
      </c>
      <c r="G288" s="5"/>
    </row>
    <row r="289" ht="20.25" customHeight="1">
      <c r="B289" s="66" t="s">
        <v>205</v>
      </c>
      <c r="C289" s="15">
        <v>0.8</v>
      </c>
      <c r="D289" s="63"/>
      <c r="E289" s="20"/>
      <c r="F289" s="72">
        <f t="shared" si="8"/>
        <v>0</v>
      </c>
      <c r="G289" s="5"/>
    </row>
    <row r="290" ht="20.25" customHeight="1">
      <c r="B290" s="66" t="s">
        <v>206</v>
      </c>
      <c r="C290" s="15">
        <v>0.25</v>
      </c>
      <c r="D290" s="63"/>
      <c r="E290" s="20"/>
      <c r="F290" s="72">
        <f t="shared" si="8"/>
        <v>0</v>
      </c>
      <c r="G290" s="5"/>
    </row>
    <row r="291" ht="20.25" customHeight="1">
      <c r="B291" s="31" t="s">
        <v>207</v>
      </c>
      <c r="C291" s="15">
        <v>0.1</v>
      </c>
      <c r="D291" s="63"/>
      <c r="E291" s="20"/>
      <c r="F291" s="72">
        <f t="shared" si="8"/>
        <v>0</v>
      </c>
      <c r="G291" s="5"/>
    </row>
    <row r="292" ht="20.25" customHeight="1">
      <c r="B292" s="66" t="s">
        <v>208</v>
      </c>
      <c r="C292" s="15">
        <v>0.25</v>
      </c>
      <c r="D292" s="63"/>
      <c r="E292" s="20"/>
      <c r="F292" s="72">
        <f t="shared" si="8"/>
        <v>0</v>
      </c>
      <c r="G292" s="5"/>
    </row>
    <row r="293" ht="20.25" customHeight="1">
      <c r="B293" s="32" t="s">
        <v>209</v>
      </c>
      <c r="C293" s="15">
        <v>0.1</v>
      </c>
      <c r="D293" s="63"/>
      <c r="E293" s="20"/>
      <c r="F293" s="72">
        <f t="shared" si="8"/>
        <v>0</v>
      </c>
      <c r="G293" s="5"/>
    </row>
    <row r="294" ht="20.25" customHeight="1">
      <c r="B294" s="32" t="s">
        <v>210</v>
      </c>
      <c r="C294" s="15">
        <v>0.07</v>
      </c>
      <c r="D294" s="63"/>
      <c r="E294" s="20"/>
      <c r="F294" s="72">
        <f t="shared" si="8"/>
        <v>0</v>
      </c>
      <c r="G294" s="5"/>
    </row>
    <row r="295" ht="30.0" customHeight="1">
      <c r="B295" s="33" t="s">
        <v>53</v>
      </c>
      <c r="C295" s="67"/>
      <c r="D295" s="35"/>
      <c r="E295" s="36"/>
      <c r="F295" s="73">
        <f>SUM(F218:F294)</f>
        <v>0</v>
      </c>
      <c r="G295" s="5"/>
    </row>
    <row r="296" ht="20.25" customHeight="1">
      <c r="B296" s="5"/>
      <c r="C296" s="5"/>
      <c r="D296" s="5"/>
      <c r="E296" s="5"/>
      <c r="F296" s="5"/>
      <c r="G296" s="5"/>
    </row>
    <row r="297" ht="20.25" customHeight="1">
      <c r="B297" s="5"/>
      <c r="C297" s="5"/>
      <c r="D297" s="5"/>
      <c r="E297" s="5"/>
      <c r="F297" s="5"/>
      <c r="G297" s="5"/>
    </row>
    <row r="298" ht="41.25" customHeight="1">
      <c r="B298" s="74" t="s">
        <v>7</v>
      </c>
      <c r="C298" s="75"/>
      <c r="D298" s="35"/>
      <c r="E298" s="36"/>
      <c r="F298" s="76">
        <f>SUM(F295,F213,F194,L194,F146,L146,F98,F45)</f>
        <v>0</v>
      </c>
      <c r="G298" s="5"/>
    </row>
    <row r="299" ht="20.25" customHeight="1">
      <c r="B299" s="5"/>
      <c r="C299" s="5"/>
      <c r="D299" s="5"/>
      <c r="E299" s="5"/>
      <c r="F299" s="5"/>
      <c r="G299" s="5"/>
    </row>
    <row r="300" ht="20.25" customHeight="1">
      <c r="B300" s="5"/>
      <c r="C300" s="5"/>
      <c r="D300" s="5"/>
      <c r="E300" s="5"/>
      <c r="F300" s="5"/>
      <c r="G300" s="5"/>
    </row>
    <row r="301" ht="20.25" customHeight="1">
      <c r="B301" s="5"/>
      <c r="C301" s="5"/>
      <c r="D301" s="5"/>
      <c r="E301" s="5"/>
      <c r="F301" s="5"/>
      <c r="G301" s="5"/>
    </row>
    <row r="302" ht="20.25" customHeight="1">
      <c r="B302" s="77"/>
      <c r="C302" s="5"/>
      <c r="D302" s="5"/>
      <c r="E302" s="5"/>
      <c r="F302" s="5"/>
      <c r="G302" s="5"/>
    </row>
    <row r="303" ht="20.25" customHeight="1">
      <c r="B303" s="5"/>
      <c r="C303" s="5"/>
      <c r="D303" s="5"/>
      <c r="E303" s="5"/>
      <c r="F303" s="5"/>
      <c r="G303" s="5"/>
    </row>
    <row r="304" ht="20.25" customHeight="1">
      <c r="B304" s="5"/>
      <c r="C304" s="5"/>
      <c r="D304" s="5"/>
      <c r="E304" s="5"/>
      <c r="F304" s="5"/>
      <c r="G304" s="5"/>
    </row>
    <row r="305" ht="20.25" customHeight="1">
      <c r="B305" s="5"/>
      <c r="C305" s="5"/>
      <c r="D305" s="5"/>
      <c r="E305" s="5"/>
      <c r="F305" s="5"/>
      <c r="G305" s="5"/>
    </row>
    <row r="306" ht="20.25" customHeight="1">
      <c r="B306" s="5"/>
      <c r="C306" s="5"/>
      <c r="D306" s="5"/>
      <c r="E306" s="5"/>
      <c r="F306" s="5"/>
      <c r="G306" s="5"/>
    </row>
    <row r="307" ht="20.25" customHeight="1">
      <c r="B307" s="5"/>
      <c r="C307" s="5"/>
      <c r="D307" s="5"/>
      <c r="E307" s="5"/>
      <c r="F307" s="5"/>
      <c r="G307" s="5"/>
    </row>
    <row r="308" ht="20.25" customHeight="1">
      <c r="B308" s="5"/>
      <c r="C308" s="5"/>
      <c r="D308" s="5"/>
      <c r="E308" s="5"/>
      <c r="F308" s="5"/>
      <c r="G308" s="5"/>
    </row>
    <row r="309" ht="20.25" customHeight="1">
      <c r="B309" s="5"/>
      <c r="C309" s="5"/>
      <c r="D309" s="5"/>
      <c r="E309" s="5"/>
      <c r="F309" s="5"/>
      <c r="G309" s="5"/>
    </row>
    <row r="310" ht="20.25" customHeight="1">
      <c r="B310" s="5"/>
      <c r="C310" s="5"/>
      <c r="D310" s="5"/>
      <c r="E310" s="5"/>
      <c r="F310" s="5"/>
      <c r="G310" s="5"/>
    </row>
    <row r="311" ht="20.25" customHeight="1">
      <c r="B311" s="5"/>
      <c r="C311" s="5"/>
      <c r="D311" s="5"/>
      <c r="E311" s="5"/>
      <c r="F311" s="5"/>
      <c r="G311" s="5"/>
    </row>
    <row r="312" ht="20.25" customHeight="1">
      <c r="B312" s="5"/>
      <c r="C312" s="5"/>
      <c r="D312" s="5"/>
      <c r="E312" s="5"/>
      <c r="F312" s="5"/>
      <c r="G312" s="5"/>
    </row>
    <row r="313" ht="20.25" customHeight="1">
      <c r="B313" s="5"/>
      <c r="C313" s="5"/>
      <c r="D313" s="5"/>
      <c r="E313" s="5"/>
      <c r="F313" s="5"/>
      <c r="G313" s="5"/>
    </row>
    <row r="314" ht="20.25" customHeight="1">
      <c r="B314" s="5"/>
      <c r="C314" s="5"/>
      <c r="D314" s="5"/>
      <c r="E314" s="5"/>
      <c r="F314" s="5"/>
      <c r="G314" s="5"/>
    </row>
    <row r="315" ht="20.25" customHeight="1">
      <c r="B315" s="5"/>
      <c r="C315" s="5"/>
      <c r="D315" s="5"/>
      <c r="E315" s="5"/>
      <c r="F315" s="5"/>
      <c r="G315" s="5"/>
    </row>
    <row r="316" ht="20.25" customHeight="1">
      <c r="B316" s="5"/>
      <c r="C316" s="5"/>
      <c r="D316" s="5"/>
      <c r="E316" s="5"/>
      <c r="F316" s="5"/>
      <c r="G316" s="5"/>
    </row>
    <row r="317" ht="20.25" customHeight="1">
      <c r="B317" s="5"/>
      <c r="C317" s="5"/>
      <c r="D317" s="5"/>
      <c r="E317" s="5"/>
      <c r="F317" s="5"/>
      <c r="G317" s="5"/>
    </row>
    <row r="318" ht="20.25" customHeight="1">
      <c r="B318" s="5"/>
      <c r="C318" s="5"/>
      <c r="D318" s="5"/>
      <c r="E318" s="5"/>
      <c r="F318" s="5"/>
      <c r="G318" s="5"/>
    </row>
    <row r="319" ht="20.25" customHeight="1">
      <c r="B319" s="5"/>
      <c r="C319" s="5"/>
      <c r="D319" s="5"/>
      <c r="E319" s="5"/>
      <c r="F319" s="5"/>
      <c r="G319" s="5"/>
    </row>
    <row r="320" ht="20.25" customHeight="1">
      <c r="B320" s="5"/>
      <c r="C320" s="5"/>
      <c r="D320" s="5"/>
      <c r="E320" s="5"/>
      <c r="F320" s="5"/>
      <c r="G320" s="5"/>
    </row>
    <row r="321" ht="20.25" customHeight="1">
      <c r="B321" s="5"/>
      <c r="C321" s="5"/>
      <c r="D321" s="5"/>
      <c r="E321" s="5"/>
      <c r="F321" s="5"/>
      <c r="G321" s="5"/>
    </row>
    <row r="322" ht="20.25" customHeight="1">
      <c r="B322" s="5"/>
      <c r="C322" s="5"/>
      <c r="D322" s="5"/>
      <c r="E322" s="5"/>
      <c r="F322" s="5"/>
      <c r="G322" s="5"/>
    </row>
    <row r="323" ht="20.25" customHeight="1">
      <c r="B323" s="5"/>
      <c r="C323" s="5"/>
      <c r="D323" s="5"/>
      <c r="E323" s="5"/>
      <c r="F323" s="5"/>
      <c r="G323" s="5"/>
    </row>
    <row r="324" ht="20.25" customHeight="1">
      <c r="B324" s="5"/>
      <c r="C324" s="5"/>
      <c r="D324" s="5"/>
      <c r="E324" s="5"/>
      <c r="F324" s="5"/>
      <c r="G324" s="5"/>
    </row>
    <row r="325" ht="20.25" customHeight="1">
      <c r="B325" s="5"/>
      <c r="C325" s="5"/>
      <c r="D325" s="5"/>
      <c r="E325" s="5"/>
      <c r="F325" s="5"/>
      <c r="G325" s="5"/>
    </row>
    <row r="326" ht="20.25" customHeight="1">
      <c r="B326" s="5"/>
      <c r="C326" s="5"/>
      <c r="D326" s="5"/>
      <c r="E326" s="5"/>
      <c r="F326" s="5"/>
      <c r="G326" s="5"/>
    </row>
    <row r="327" ht="20.25" customHeight="1">
      <c r="B327" s="5"/>
      <c r="C327" s="5"/>
      <c r="D327" s="5"/>
      <c r="E327" s="5"/>
      <c r="F327" s="5"/>
      <c r="G327" s="5"/>
    </row>
    <row r="328" ht="20.25" customHeight="1">
      <c r="B328" s="5"/>
      <c r="C328" s="5"/>
      <c r="D328" s="5"/>
      <c r="E328" s="5"/>
      <c r="F328" s="5"/>
      <c r="G328" s="5"/>
    </row>
    <row r="329" ht="20.25" customHeight="1">
      <c r="B329" s="5"/>
      <c r="C329" s="5"/>
      <c r="D329" s="5"/>
      <c r="E329" s="5"/>
      <c r="F329" s="5"/>
      <c r="G329" s="5"/>
    </row>
    <row r="330" ht="20.25" customHeight="1">
      <c r="B330" s="5"/>
      <c r="C330" s="5"/>
      <c r="D330" s="5"/>
      <c r="E330" s="5"/>
      <c r="F330" s="5"/>
      <c r="G330" s="5"/>
    </row>
    <row r="331" ht="20.25" customHeight="1">
      <c r="B331" s="5"/>
      <c r="C331" s="5"/>
      <c r="D331" s="5"/>
      <c r="E331" s="5"/>
      <c r="F331" s="5"/>
      <c r="G331" s="5"/>
    </row>
    <row r="332" ht="20.25" customHeight="1">
      <c r="B332" s="5"/>
      <c r="C332" s="5"/>
      <c r="D332" s="5"/>
      <c r="E332" s="5"/>
      <c r="F332" s="5"/>
      <c r="G332" s="5"/>
    </row>
    <row r="333" ht="20.25" customHeight="1">
      <c r="B333" s="5"/>
      <c r="C333" s="5"/>
      <c r="D333" s="5"/>
      <c r="E333" s="5"/>
      <c r="F333" s="5"/>
      <c r="G333" s="5"/>
    </row>
    <row r="334" ht="20.25" customHeight="1">
      <c r="B334" s="5"/>
      <c r="C334" s="5"/>
      <c r="D334" s="5"/>
      <c r="E334" s="5"/>
      <c r="F334" s="5"/>
      <c r="G334" s="5"/>
    </row>
    <row r="335" ht="20.25" customHeight="1">
      <c r="B335" s="5"/>
      <c r="C335" s="5"/>
      <c r="D335" s="5"/>
      <c r="E335" s="5"/>
      <c r="F335" s="5"/>
      <c r="G335" s="5"/>
    </row>
    <row r="336" ht="20.25" customHeight="1">
      <c r="B336" s="5"/>
      <c r="C336" s="5"/>
      <c r="D336" s="5"/>
      <c r="E336" s="5"/>
      <c r="F336" s="5"/>
      <c r="G336" s="5"/>
    </row>
    <row r="337" ht="20.25" customHeight="1">
      <c r="B337" s="5"/>
      <c r="C337" s="5"/>
      <c r="D337" s="5"/>
      <c r="E337" s="5"/>
      <c r="F337" s="5"/>
      <c r="G337" s="5"/>
    </row>
    <row r="338" ht="20.25" customHeight="1">
      <c r="B338" s="5"/>
      <c r="C338" s="5"/>
      <c r="D338" s="5"/>
      <c r="E338" s="5"/>
      <c r="F338" s="5"/>
      <c r="G338" s="5"/>
    </row>
    <row r="339" ht="20.25" customHeight="1">
      <c r="B339" s="5"/>
      <c r="C339" s="5"/>
      <c r="D339" s="5"/>
      <c r="E339" s="5"/>
      <c r="F339" s="5"/>
      <c r="G339" s="5"/>
    </row>
    <row r="340" ht="20.25" customHeight="1">
      <c r="B340" s="5"/>
      <c r="C340" s="5"/>
      <c r="D340" s="5"/>
      <c r="E340" s="5"/>
      <c r="F340" s="5"/>
      <c r="G340" s="5"/>
    </row>
    <row r="341" ht="20.25" customHeight="1">
      <c r="B341" s="5"/>
      <c r="C341" s="5"/>
      <c r="D341" s="5"/>
      <c r="E341" s="5"/>
      <c r="F341" s="5"/>
      <c r="G341" s="5"/>
    </row>
    <row r="342" ht="20.25" customHeight="1">
      <c r="B342" s="5"/>
      <c r="C342" s="5"/>
      <c r="D342" s="5"/>
      <c r="E342" s="5"/>
      <c r="F342" s="5"/>
      <c r="G342" s="5"/>
    </row>
    <row r="343" ht="20.25" customHeight="1">
      <c r="B343" s="5"/>
      <c r="C343" s="5"/>
      <c r="D343" s="5"/>
      <c r="E343" s="5"/>
      <c r="F343" s="5"/>
      <c r="G343" s="5"/>
    </row>
    <row r="344" ht="20.25" customHeight="1">
      <c r="B344" s="5"/>
      <c r="C344" s="5"/>
      <c r="D344" s="5"/>
      <c r="E344" s="5"/>
      <c r="F344" s="5"/>
      <c r="G344" s="5"/>
    </row>
    <row r="345" ht="20.25" customHeight="1">
      <c r="B345" s="5"/>
      <c r="C345" s="5"/>
      <c r="D345" s="5"/>
      <c r="E345" s="5"/>
      <c r="F345" s="5"/>
      <c r="G345" s="5"/>
    </row>
    <row r="346" ht="20.25" customHeight="1">
      <c r="B346" s="5"/>
      <c r="C346" s="5"/>
      <c r="D346" s="5"/>
      <c r="E346" s="5"/>
      <c r="F346" s="5"/>
      <c r="G346" s="5"/>
    </row>
    <row r="347" ht="20.25" customHeight="1">
      <c r="B347" s="5"/>
      <c r="C347" s="5"/>
      <c r="D347" s="5"/>
      <c r="E347" s="5"/>
      <c r="F347" s="5"/>
      <c r="G347" s="5"/>
    </row>
    <row r="348" ht="20.25" customHeight="1">
      <c r="B348" s="5"/>
      <c r="C348" s="5"/>
      <c r="D348" s="5"/>
      <c r="E348" s="5"/>
      <c r="F348" s="5"/>
      <c r="G348" s="5"/>
    </row>
    <row r="349" ht="20.25" customHeight="1">
      <c r="B349" s="5"/>
      <c r="C349" s="5"/>
      <c r="D349" s="5"/>
      <c r="E349" s="5"/>
      <c r="F349" s="5"/>
      <c r="G349" s="5"/>
    </row>
    <row r="350" ht="20.25" customHeight="1">
      <c r="B350" s="5"/>
      <c r="C350" s="5"/>
      <c r="D350" s="5"/>
      <c r="E350" s="5"/>
      <c r="F350" s="5"/>
      <c r="G350" s="5"/>
    </row>
    <row r="351" ht="20.25" customHeight="1">
      <c r="B351" s="5"/>
      <c r="C351" s="5"/>
      <c r="D351" s="5"/>
      <c r="E351" s="5"/>
      <c r="F351" s="5"/>
      <c r="G351" s="5"/>
    </row>
    <row r="352" ht="20.25" customHeight="1">
      <c r="B352" s="5"/>
      <c r="C352" s="5"/>
      <c r="D352" s="5"/>
      <c r="E352" s="5"/>
      <c r="F352" s="5"/>
      <c r="G352" s="5"/>
    </row>
    <row r="353" ht="20.25" customHeight="1">
      <c r="B353" s="5"/>
      <c r="C353" s="5"/>
      <c r="D353" s="5"/>
      <c r="E353" s="5"/>
      <c r="F353" s="5"/>
      <c r="G353" s="5"/>
    </row>
    <row r="354" ht="20.25" customHeight="1">
      <c r="B354" s="5"/>
      <c r="C354" s="5"/>
      <c r="D354" s="5"/>
      <c r="E354" s="5"/>
      <c r="F354" s="5"/>
      <c r="G354" s="5"/>
    </row>
    <row r="355" ht="20.25" customHeight="1">
      <c r="B355" s="5"/>
      <c r="C355" s="5"/>
      <c r="D355" s="5"/>
      <c r="E355" s="5"/>
      <c r="F355" s="5"/>
      <c r="G355" s="5"/>
    </row>
    <row r="356" ht="20.25" customHeight="1">
      <c r="B356" s="5"/>
      <c r="C356" s="5"/>
      <c r="D356" s="5"/>
      <c r="E356" s="5"/>
      <c r="F356" s="5"/>
      <c r="G356" s="5"/>
    </row>
    <row r="357" ht="20.25" customHeight="1">
      <c r="B357" s="5"/>
      <c r="C357" s="5"/>
      <c r="D357" s="5"/>
      <c r="E357" s="5"/>
      <c r="F357" s="5"/>
      <c r="G357" s="5"/>
    </row>
    <row r="358" ht="20.25" customHeight="1">
      <c r="B358" s="5"/>
      <c r="C358" s="5"/>
      <c r="D358" s="5"/>
      <c r="E358" s="5"/>
      <c r="F358" s="5"/>
      <c r="G358" s="5"/>
    </row>
    <row r="359" ht="20.25" customHeight="1">
      <c r="B359" s="5"/>
      <c r="C359" s="5"/>
      <c r="D359" s="5"/>
      <c r="E359" s="5"/>
      <c r="F359" s="5"/>
      <c r="G359" s="5"/>
    </row>
    <row r="360" ht="20.25" customHeight="1">
      <c r="B360" s="5"/>
      <c r="C360" s="5"/>
      <c r="D360" s="5"/>
      <c r="E360" s="5"/>
      <c r="F360" s="5"/>
      <c r="G360" s="5"/>
    </row>
    <row r="361" ht="20.25" customHeight="1">
      <c r="B361" s="5"/>
      <c r="C361" s="5"/>
      <c r="D361" s="5"/>
      <c r="E361" s="5"/>
      <c r="F361" s="5"/>
      <c r="G361" s="5"/>
    </row>
    <row r="362" ht="20.25" customHeight="1">
      <c r="B362" s="5"/>
      <c r="C362" s="5"/>
      <c r="D362" s="5"/>
      <c r="E362" s="5"/>
      <c r="F362" s="5"/>
      <c r="G362" s="5"/>
    </row>
    <row r="363" ht="20.25" customHeight="1">
      <c r="B363" s="5"/>
      <c r="C363" s="5"/>
      <c r="D363" s="5"/>
      <c r="E363" s="5"/>
      <c r="F363" s="5"/>
      <c r="G363" s="5"/>
    </row>
    <row r="364" ht="20.25" customHeight="1">
      <c r="B364" s="5"/>
      <c r="C364" s="5"/>
      <c r="D364" s="5"/>
      <c r="E364" s="5"/>
      <c r="F364" s="5"/>
      <c r="G364" s="5"/>
    </row>
    <row r="365" ht="20.25" customHeight="1">
      <c r="B365" s="5"/>
      <c r="C365" s="5"/>
      <c r="D365" s="5"/>
      <c r="E365" s="5"/>
      <c r="F365" s="5"/>
      <c r="G365" s="5"/>
    </row>
    <row r="366" ht="20.25" customHeight="1">
      <c r="B366" s="5"/>
      <c r="C366" s="5"/>
      <c r="D366" s="5"/>
      <c r="E366" s="5"/>
      <c r="F366" s="5"/>
      <c r="G366" s="5"/>
    </row>
    <row r="367" ht="20.25" customHeight="1">
      <c r="B367" s="5"/>
      <c r="C367" s="5"/>
      <c r="D367" s="5"/>
      <c r="E367" s="5"/>
      <c r="F367" s="5"/>
      <c r="G367" s="5"/>
    </row>
    <row r="368" ht="20.25" customHeight="1">
      <c r="B368" s="5"/>
      <c r="C368" s="5"/>
      <c r="D368" s="5"/>
      <c r="E368" s="5"/>
      <c r="F368" s="5"/>
      <c r="G368" s="5"/>
    </row>
    <row r="369" ht="20.25" customHeight="1">
      <c r="B369" s="5"/>
      <c r="C369" s="5"/>
      <c r="D369" s="5"/>
      <c r="E369" s="5"/>
      <c r="F369" s="5"/>
      <c r="G369" s="5"/>
    </row>
    <row r="370" ht="20.25" customHeight="1">
      <c r="B370" s="5"/>
      <c r="C370" s="5"/>
      <c r="D370" s="5"/>
      <c r="E370" s="5"/>
      <c r="F370" s="5"/>
      <c r="G370" s="5"/>
    </row>
    <row r="371" ht="20.25" customHeight="1">
      <c r="B371" s="5"/>
      <c r="C371" s="5"/>
      <c r="D371" s="5"/>
      <c r="E371" s="5"/>
      <c r="F371" s="5"/>
      <c r="G371" s="5"/>
    </row>
    <row r="372" ht="20.25" customHeight="1">
      <c r="B372" s="5"/>
      <c r="C372" s="5"/>
      <c r="D372" s="5"/>
      <c r="E372" s="5"/>
      <c r="F372" s="5"/>
      <c r="G372" s="5"/>
    </row>
    <row r="373" ht="20.25" customHeight="1">
      <c r="B373" s="5"/>
      <c r="C373" s="5"/>
      <c r="D373" s="5"/>
      <c r="E373" s="5"/>
      <c r="F373" s="5"/>
      <c r="G373" s="5"/>
    </row>
    <row r="374" ht="20.25" customHeight="1">
      <c r="B374" s="5"/>
      <c r="C374" s="5"/>
      <c r="D374" s="5"/>
      <c r="E374" s="5"/>
      <c r="F374" s="5"/>
      <c r="G374" s="5"/>
    </row>
    <row r="375" ht="20.25" customHeight="1">
      <c r="B375" s="5"/>
      <c r="C375" s="5"/>
      <c r="D375" s="5"/>
      <c r="E375" s="5"/>
      <c r="F375" s="5"/>
      <c r="G375" s="5"/>
    </row>
    <row r="376" ht="20.25" customHeight="1">
      <c r="B376" s="5"/>
      <c r="C376" s="5"/>
      <c r="D376" s="5"/>
      <c r="E376" s="5"/>
      <c r="F376" s="5"/>
      <c r="G376" s="5"/>
    </row>
    <row r="377" ht="20.25" customHeight="1">
      <c r="B377" s="5"/>
      <c r="C377" s="5"/>
      <c r="D377" s="5"/>
      <c r="E377" s="5"/>
      <c r="F377" s="5"/>
      <c r="G377" s="5"/>
    </row>
    <row r="378" ht="20.25" customHeight="1">
      <c r="B378" s="5"/>
      <c r="C378" s="5"/>
      <c r="D378" s="5"/>
      <c r="E378" s="5"/>
      <c r="F378" s="5"/>
      <c r="G378" s="5"/>
    </row>
    <row r="379" ht="20.25" customHeight="1">
      <c r="B379" s="5"/>
      <c r="C379" s="5"/>
      <c r="D379" s="5"/>
      <c r="E379" s="5"/>
      <c r="F379" s="5"/>
      <c r="G379" s="5"/>
    </row>
    <row r="380" ht="20.25" customHeight="1">
      <c r="B380" s="5"/>
      <c r="C380" s="5"/>
      <c r="D380" s="5"/>
      <c r="E380" s="5"/>
      <c r="F380" s="5"/>
      <c r="G380" s="5"/>
    </row>
    <row r="381" ht="20.25" customHeight="1">
      <c r="B381" s="5"/>
      <c r="C381" s="5"/>
      <c r="D381" s="5"/>
      <c r="E381" s="5"/>
      <c r="F381" s="5"/>
      <c r="G381" s="5"/>
    </row>
    <row r="382" ht="20.25" customHeight="1">
      <c r="B382" s="5"/>
      <c r="C382" s="5"/>
      <c r="D382" s="5"/>
      <c r="E382" s="5"/>
      <c r="F382" s="5"/>
      <c r="G382" s="5"/>
    </row>
    <row r="383" ht="20.25" customHeight="1">
      <c r="B383" s="5"/>
      <c r="C383" s="5"/>
      <c r="D383" s="5"/>
      <c r="E383" s="5"/>
      <c r="F383" s="5"/>
      <c r="G383" s="5"/>
    </row>
    <row r="384" ht="20.25" customHeight="1">
      <c r="B384" s="5"/>
      <c r="C384" s="5"/>
      <c r="D384" s="5"/>
      <c r="E384" s="5"/>
      <c r="F384" s="5"/>
      <c r="G384" s="5"/>
    </row>
    <row r="385" ht="20.25" customHeight="1">
      <c r="B385" s="5"/>
      <c r="C385" s="5"/>
      <c r="D385" s="5"/>
      <c r="E385" s="5"/>
      <c r="F385" s="5"/>
      <c r="G385" s="5"/>
    </row>
    <row r="386" ht="20.25" customHeight="1">
      <c r="B386" s="5"/>
      <c r="C386" s="5"/>
      <c r="D386" s="5"/>
      <c r="E386" s="5"/>
      <c r="F386" s="5"/>
      <c r="G386" s="5"/>
    </row>
    <row r="387" ht="20.25" customHeight="1">
      <c r="B387" s="5"/>
      <c r="C387" s="5"/>
      <c r="D387" s="5"/>
      <c r="E387" s="5"/>
      <c r="F387" s="5"/>
      <c r="G387" s="5"/>
    </row>
    <row r="388" ht="20.25" customHeight="1">
      <c r="B388" s="5"/>
      <c r="C388" s="5"/>
      <c r="D388" s="5"/>
      <c r="E388" s="5"/>
      <c r="F388" s="5"/>
      <c r="G388" s="5"/>
    </row>
    <row r="389" ht="20.25" customHeight="1">
      <c r="B389" s="5"/>
      <c r="C389" s="5"/>
      <c r="D389" s="5"/>
      <c r="E389" s="5"/>
      <c r="F389" s="5"/>
      <c r="G389" s="5"/>
    </row>
    <row r="390" ht="20.25" customHeight="1">
      <c r="B390" s="5"/>
      <c r="C390" s="5"/>
      <c r="D390" s="5"/>
      <c r="E390" s="5"/>
      <c r="F390" s="5"/>
      <c r="G390" s="5"/>
    </row>
    <row r="391" ht="20.25" customHeight="1">
      <c r="B391" s="5"/>
      <c r="C391" s="5"/>
      <c r="D391" s="5"/>
      <c r="E391" s="5"/>
      <c r="F391" s="5"/>
      <c r="G391" s="5"/>
    </row>
    <row r="392" ht="20.25" customHeight="1">
      <c r="B392" s="5"/>
      <c r="C392" s="5"/>
      <c r="D392" s="5"/>
      <c r="E392" s="5"/>
      <c r="F392" s="5"/>
      <c r="G392" s="5"/>
    </row>
    <row r="393" ht="20.25" customHeight="1">
      <c r="B393" s="5"/>
      <c r="C393" s="5"/>
      <c r="D393" s="5"/>
      <c r="E393" s="5"/>
      <c r="F393" s="5"/>
      <c r="G393" s="5"/>
    </row>
    <row r="394" ht="20.25" customHeight="1">
      <c r="B394" s="5"/>
      <c r="C394" s="5"/>
      <c r="D394" s="5"/>
      <c r="E394" s="5"/>
      <c r="F394" s="5"/>
      <c r="G394" s="5"/>
    </row>
    <row r="395" ht="20.25" customHeight="1">
      <c r="B395" s="5"/>
      <c r="C395" s="5"/>
      <c r="D395" s="5"/>
      <c r="E395" s="5"/>
      <c r="F395" s="5"/>
      <c r="G395" s="5"/>
    </row>
    <row r="396" ht="20.25" customHeight="1">
      <c r="B396" s="5"/>
      <c r="C396" s="5"/>
      <c r="D396" s="5"/>
      <c r="E396" s="5"/>
      <c r="F396" s="5"/>
      <c r="G396" s="5"/>
    </row>
    <row r="397" ht="20.25" customHeight="1">
      <c r="B397" s="5"/>
      <c r="C397" s="5"/>
      <c r="D397" s="5"/>
      <c r="E397" s="5"/>
      <c r="F397" s="5"/>
      <c r="G397" s="5"/>
    </row>
    <row r="398" ht="20.25" customHeight="1">
      <c r="B398" s="5"/>
      <c r="C398" s="5"/>
      <c r="D398" s="5"/>
      <c r="E398" s="5"/>
      <c r="F398" s="5"/>
      <c r="G398" s="5"/>
    </row>
    <row r="399" ht="20.25" customHeight="1">
      <c r="B399" s="5"/>
      <c r="C399" s="5"/>
      <c r="D399" s="5"/>
      <c r="E399" s="5"/>
      <c r="F399" s="5"/>
      <c r="G399" s="5"/>
    </row>
    <row r="400" ht="20.25" customHeight="1">
      <c r="B400" s="5"/>
      <c r="C400" s="5"/>
      <c r="D400" s="5"/>
      <c r="E400" s="5"/>
      <c r="F400" s="5"/>
      <c r="G400" s="5"/>
    </row>
    <row r="401" ht="20.25" customHeight="1">
      <c r="B401" s="5"/>
      <c r="C401" s="5"/>
      <c r="D401" s="5"/>
      <c r="E401" s="5"/>
      <c r="F401" s="5"/>
      <c r="G401" s="5"/>
    </row>
    <row r="402" ht="20.25" customHeight="1">
      <c r="B402" s="5"/>
      <c r="C402" s="5"/>
      <c r="D402" s="5"/>
      <c r="E402" s="5"/>
      <c r="F402" s="5"/>
      <c r="G402" s="5"/>
    </row>
    <row r="403" ht="20.25" customHeight="1">
      <c r="B403" s="5"/>
      <c r="C403" s="5"/>
      <c r="D403" s="5"/>
      <c r="E403" s="5"/>
      <c r="F403" s="5"/>
      <c r="G403" s="5"/>
    </row>
    <row r="404" ht="20.25" customHeight="1">
      <c r="B404" s="5"/>
      <c r="C404" s="5"/>
      <c r="D404" s="5"/>
      <c r="E404" s="5"/>
      <c r="F404" s="5"/>
      <c r="G404" s="5"/>
    </row>
    <row r="405" ht="20.25" customHeight="1">
      <c r="B405" s="5"/>
      <c r="C405" s="5"/>
      <c r="D405" s="5"/>
      <c r="E405" s="5"/>
      <c r="F405" s="5"/>
      <c r="G405" s="5"/>
    </row>
    <row r="406" ht="20.25" customHeight="1">
      <c r="B406" s="5"/>
      <c r="C406" s="5"/>
      <c r="D406" s="5"/>
      <c r="E406" s="5"/>
      <c r="F406" s="5"/>
      <c r="G406" s="5"/>
    </row>
    <row r="407" ht="20.25" customHeight="1">
      <c r="B407" s="5"/>
      <c r="C407" s="5"/>
      <c r="D407" s="5"/>
      <c r="E407" s="5"/>
      <c r="F407" s="5"/>
      <c r="G407" s="5"/>
    </row>
    <row r="408" ht="20.25" customHeight="1">
      <c r="B408" s="5"/>
      <c r="C408" s="5"/>
      <c r="D408" s="5"/>
      <c r="E408" s="5"/>
      <c r="F408" s="5"/>
      <c r="G408" s="5"/>
    </row>
    <row r="409" ht="20.25" customHeight="1">
      <c r="B409" s="5"/>
      <c r="C409" s="5"/>
      <c r="D409" s="5"/>
      <c r="E409" s="5"/>
      <c r="F409" s="5"/>
      <c r="G409" s="5"/>
    </row>
    <row r="410" ht="20.25" customHeight="1">
      <c r="B410" s="5"/>
      <c r="C410" s="5"/>
      <c r="D410" s="5"/>
      <c r="E410" s="5"/>
      <c r="F410" s="5"/>
      <c r="G410" s="5"/>
    </row>
    <row r="411" ht="20.25" customHeight="1">
      <c r="B411" s="5"/>
      <c r="C411" s="5"/>
      <c r="D411" s="5"/>
      <c r="E411" s="5"/>
      <c r="F411" s="5"/>
      <c r="G411" s="5"/>
    </row>
    <row r="412" ht="20.25" customHeight="1">
      <c r="B412" s="5"/>
      <c r="C412" s="5"/>
      <c r="D412" s="5"/>
      <c r="E412" s="5"/>
      <c r="F412" s="5"/>
      <c r="G412" s="5"/>
    </row>
    <row r="413" ht="20.25" customHeight="1">
      <c r="B413" s="5"/>
      <c r="C413" s="5"/>
      <c r="D413" s="5"/>
      <c r="E413" s="5"/>
      <c r="F413" s="5"/>
      <c r="G413" s="5"/>
    </row>
    <row r="414" ht="20.25" customHeight="1">
      <c r="B414" s="5"/>
      <c r="C414" s="5"/>
      <c r="D414" s="5"/>
      <c r="E414" s="5"/>
      <c r="F414" s="5"/>
      <c r="G414" s="5"/>
    </row>
    <row r="415" ht="20.25" customHeight="1">
      <c r="B415" s="5"/>
      <c r="C415" s="5"/>
      <c r="D415" s="5"/>
      <c r="E415" s="5"/>
      <c r="F415" s="5"/>
      <c r="G415" s="5"/>
    </row>
    <row r="416" ht="20.25" customHeight="1">
      <c r="B416" s="5"/>
      <c r="C416" s="5"/>
      <c r="D416" s="5"/>
      <c r="E416" s="5"/>
      <c r="F416" s="5"/>
      <c r="G416" s="5"/>
    </row>
    <row r="417" ht="20.25" customHeight="1">
      <c r="B417" s="5"/>
      <c r="C417" s="5"/>
      <c r="D417" s="5"/>
      <c r="E417" s="5"/>
      <c r="F417" s="5"/>
      <c r="G417" s="5"/>
    </row>
    <row r="418" ht="20.25" customHeight="1">
      <c r="B418" s="5"/>
      <c r="C418" s="5"/>
      <c r="D418" s="5"/>
      <c r="E418" s="5"/>
      <c r="F418" s="5"/>
      <c r="G418" s="5"/>
    </row>
    <row r="419" ht="20.25" customHeight="1">
      <c r="B419" s="5"/>
      <c r="C419" s="5"/>
      <c r="D419" s="5"/>
      <c r="E419" s="5"/>
      <c r="F419" s="5"/>
      <c r="G419" s="5"/>
    </row>
    <row r="420" ht="20.25" customHeight="1">
      <c r="B420" s="5"/>
      <c r="C420" s="5"/>
      <c r="D420" s="5"/>
      <c r="E420" s="5"/>
      <c r="F420" s="5"/>
      <c r="G420" s="5"/>
    </row>
    <row r="421" ht="20.25" customHeight="1">
      <c r="B421" s="5"/>
      <c r="C421" s="5"/>
      <c r="D421" s="5"/>
      <c r="E421" s="5"/>
      <c r="F421" s="5"/>
      <c r="G421" s="5"/>
    </row>
    <row r="422" ht="20.25" customHeight="1">
      <c r="B422" s="5"/>
      <c r="C422" s="5"/>
      <c r="D422" s="5"/>
      <c r="E422" s="5"/>
      <c r="F422" s="5"/>
      <c r="G422" s="5"/>
    </row>
    <row r="423" ht="20.25" customHeight="1">
      <c r="B423" s="5"/>
      <c r="C423" s="5"/>
      <c r="D423" s="5"/>
      <c r="E423" s="5"/>
      <c r="F423" s="5"/>
      <c r="G423" s="5"/>
    </row>
    <row r="424" ht="20.25" customHeight="1">
      <c r="B424" s="5"/>
      <c r="C424" s="5"/>
      <c r="D424" s="5"/>
      <c r="E424" s="5"/>
      <c r="F424" s="5"/>
      <c r="G424" s="5"/>
    </row>
    <row r="425" ht="20.25" customHeight="1">
      <c r="B425" s="5"/>
      <c r="C425" s="5"/>
      <c r="D425" s="5"/>
      <c r="E425" s="5"/>
      <c r="F425" s="5"/>
      <c r="G425" s="5"/>
    </row>
    <row r="426" ht="20.25" customHeight="1">
      <c r="B426" s="5"/>
      <c r="C426" s="5"/>
      <c r="D426" s="5"/>
      <c r="E426" s="5"/>
      <c r="F426" s="5"/>
      <c r="G426" s="5"/>
    </row>
    <row r="427" ht="20.25" customHeight="1">
      <c r="B427" s="5"/>
      <c r="C427" s="5"/>
      <c r="D427" s="5"/>
      <c r="E427" s="5"/>
      <c r="F427" s="5"/>
      <c r="G427" s="5"/>
    </row>
    <row r="428" ht="20.25" customHeight="1">
      <c r="B428" s="5"/>
      <c r="C428" s="5"/>
      <c r="D428" s="5"/>
      <c r="E428" s="5"/>
      <c r="F428" s="5"/>
      <c r="G428" s="5"/>
    </row>
    <row r="429" ht="20.25" customHeight="1">
      <c r="B429" s="5"/>
      <c r="C429" s="5"/>
      <c r="D429" s="5"/>
      <c r="E429" s="5"/>
      <c r="F429" s="5"/>
      <c r="G429" s="5"/>
    </row>
    <row r="430" ht="20.25" customHeight="1">
      <c r="B430" s="5"/>
      <c r="C430" s="5"/>
      <c r="D430" s="5"/>
      <c r="E430" s="5"/>
      <c r="F430" s="5"/>
      <c r="G430" s="5"/>
    </row>
    <row r="431" ht="20.25" customHeight="1">
      <c r="B431" s="5"/>
      <c r="C431" s="5"/>
      <c r="D431" s="5"/>
      <c r="E431" s="5"/>
      <c r="F431" s="5"/>
      <c r="G431" s="5"/>
    </row>
    <row r="432" ht="20.25" customHeight="1">
      <c r="B432" s="5"/>
      <c r="C432" s="5"/>
      <c r="D432" s="5"/>
      <c r="E432" s="5"/>
      <c r="F432" s="5"/>
      <c r="G432" s="5"/>
    </row>
    <row r="433" ht="20.25" customHeight="1">
      <c r="B433" s="5"/>
      <c r="C433" s="5"/>
      <c r="D433" s="5"/>
      <c r="E433" s="5"/>
      <c r="F433" s="5"/>
      <c r="G433" s="5"/>
    </row>
    <row r="434" ht="20.25" customHeight="1">
      <c r="B434" s="5"/>
      <c r="C434" s="5"/>
      <c r="D434" s="5"/>
      <c r="E434" s="5"/>
      <c r="F434" s="5"/>
      <c r="G434" s="5"/>
    </row>
    <row r="435" ht="20.25" customHeight="1">
      <c r="B435" s="5"/>
      <c r="C435" s="5"/>
      <c r="D435" s="5"/>
      <c r="E435" s="5"/>
      <c r="F435" s="5"/>
      <c r="G435" s="5"/>
    </row>
    <row r="436" ht="20.25" customHeight="1">
      <c r="B436" s="5"/>
      <c r="C436" s="5"/>
      <c r="D436" s="5"/>
      <c r="E436" s="5"/>
      <c r="F436" s="5"/>
      <c r="G436" s="5"/>
    </row>
    <row r="437" ht="20.25" customHeight="1">
      <c r="B437" s="5"/>
      <c r="C437" s="5"/>
      <c r="D437" s="5"/>
      <c r="E437" s="5"/>
      <c r="F437" s="5"/>
      <c r="G437" s="5"/>
    </row>
    <row r="438" ht="20.25" customHeight="1">
      <c r="B438" s="5"/>
      <c r="C438" s="5"/>
      <c r="D438" s="5"/>
      <c r="E438" s="5"/>
      <c r="F438" s="5"/>
      <c r="G438" s="5"/>
    </row>
    <row r="439" ht="20.25" customHeight="1">
      <c r="B439" s="5"/>
      <c r="C439" s="5"/>
      <c r="D439" s="5"/>
      <c r="E439" s="5"/>
      <c r="F439" s="5"/>
      <c r="G439" s="5"/>
    </row>
    <row r="440" ht="20.25" customHeight="1">
      <c r="B440" s="5"/>
      <c r="C440" s="5"/>
      <c r="D440" s="5"/>
      <c r="E440" s="5"/>
      <c r="F440" s="5"/>
      <c r="G440" s="5"/>
    </row>
    <row r="441" ht="20.25" customHeight="1">
      <c r="B441" s="5"/>
      <c r="C441" s="5"/>
      <c r="D441" s="5"/>
      <c r="E441" s="5"/>
      <c r="F441" s="5"/>
      <c r="G441" s="5"/>
    </row>
    <row r="442" ht="15.75" customHeight="1">
      <c r="B442" s="5"/>
      <c r="C442" s="5"/>
      <c r="D442" s="5"/>
      <c r="E442" s="5"/>
      <c r="F442" s="5"/>
      <c r="G442" s="5"/>
    </row>
    <row r="443" ht="15.75" customHeight="1">
      <c r="B443" s="5"/>
      <c r="C443" s="5"/>
      <c r="D443" s="5"/>
      <c r="E443" s="5"/>
      <c r="F443" s="5"/>
      <c r="G443" s="5"/>
    </row>
    <row r="444" ht="15.75" customHeight="1">
      <c r="B444" s="5"/>
      <c r="C444" s="5"/>
      <c r="D444" s="5"/>
      <c r="E444" s="5"/>
      <c r="F444" s="5"/>
      <c r="G444" s="5"/>
    </row>
    <row r="445" ht="15.75" customHeight="1">
      <c r="B445" s="5"/>
      <c r="C445" s="5"/>
      <c r="D445" s="5"/>
      <c r="E445" s="5"/>
      <c r="F445" s="5"/>
      <c r="G445" s="5"/>
    </row>
    <row r="446" ht="15.75" customHeight="1">
      <c r="B446" s="5"/>
      <c r="C446" s="5"/>
      <c r="D446" s="5"/>
      <c r="E446" s="5"/>
      <c r="F446" s="5"/>
      <c r="G446" s="5"/>
    </row>
    <row r="447" ht="15.75" customHeight="1">
      <c r="B447" s="5"/>
      <c r="C447" s="5"/>
      <c r="D447" s="5"/>
      <c r="E447" s="5"/>
      <c r="F447" s="5"/>
      <c r="G447" s="5"/>
    </row>
    <row r="448" ht="15.75" customHeight="1">
      <c r="B448" s="5"/>
      <c r="C448" s="5"/>
      <c r="D448" s="5"/>
      <c r="E448" s="5"/>
      <c r="F448" s="5"/>
      <c r="G448" s="5"/>
    </row>
    <row r="449" ht="15.75" customHeight="1">
      <c r="B449" s="5"/>
      <c r="C449" s="5"/>
      <c r="D449" s="5"/>
      <c r="E449" s="5"/>
      <c r="F449" s="5"/>
      <c r="G449" s="5"/>
    </row>
    <row r="450" ht="15.75" customHeight="1">
      <c r="B450" s="5"/>
      <c r="C450" s="5"/>
      <c r="D450" s="5"/>
      <c r="E450" s="5"/>
      <c r="F450" s="5"/>
      <c r="G450" s="5"/>
    </row>
    <row r="451" ht="15.75" customHeight="1">
      <c r="B451" s="5"/>
      <c r="C451" s="5"/>
      <c r="D451" s="5"/>
      <c r="E451" s="5"/>
      <c r="F451" s="5"/>
      <c r="G451" s="5"/>
    </row>
    <row r="452" ht="15.75" customHeight="1">
      <c r="B452" s="5"/>
      <c r="C452" s="5"/>
      <c r="D452" s="5"/>
      <c r="E452" s="5"/>
      <c r="F452" s="5"/>
      <c r="G452" s="5"/>
    </row>
    <row r="453" ht="15.75" customHeight="1">
      <c r="B453" s="5"/>
      <c r="C453" s="5"/>
      <c r="D453" s="5"/>
      <c r="E453" s="5"/>
      <c r="F453" s="5"/>
      <c r="G453" s="5"/>
    </row>
    <row r="454" ht="15.75" customHeight="1">
      <c r="B454" s="5"/>
      <c r="C454" s="5"/>
      <c r="D454" s="5"/>
      <c r="E454" s="5"/>
      <c r="F454" s="5"/>
      <c r="G454" s="5"/>
    </row>
    <row r="455" ht="15.75" customHeight="1">
      <c r="B455" s="5"/>
      <c r="C455" s="5"/>
      <c r="D455" s="5"/>
      <c r="E455" s="5"/>
      <c r="F455" s="5"/>
      <c r="G455" s="5"/>
    </row>
    <row r="456" ht="15.75" customHeight="1">
      <c r="B456" s="5"/>
      <c r="C456" s="5"/>
      <c r="D456" s="5"/>
      <c r="E456" s="5"/>
      <c r="F456" s="5"/>
      <c r="G456" s="5"/>
    </row>
    <row r="457" ht="15.75" customHeight="1">
      <c r="B457" s="5"/>
      <c r="C457" s="5"/>
      <c r="D457" s="5"/>
      <c r="E457" s="5"/>
      <c r="F457" s="5"/>
      <c r="G457" s="5"/>
    </row>
    <row r="458" ht="15.75" customHeight="1">
      <c r="B458" s="5"/>
      <c r="C458" s="5"/>
      <c r="D458" s="5"/>
      <c r="E458" s="5"/>
      <c r="F458" s="5"/>
      <c r="G458" s="5"/>
    </row>
    <row r="459" ht="15.75" customHeight="1">
      <c r="B459" s="5"/>
      <c r="C459" s="5"/>
      <c r="D459" s="5"/>
      <c r="E459" s="5"/>
      <c r="F459" s="5"/>
      <c r="G459" s="5"/>
    </row>
    <row r="460" ht="15.75" customHeight="1">
      <c r="B460" s="5"/>
      <c r="C460" s="5"/>
      <c r="D460" s="5"/>
      <c r="E460" s="5"/>
      <c r="F460" s="5"/>
      <c r="G460" s="5"/>
    </row>
    <row r="461" ht="15.75" customHeight="1">
      <c r="B461" s="5"/>
      <c r="C461" s="5"/>
      <c r="D461" s="5"/>
      <c r="E461" s="5"/>
      <c r="F461" s="5"/>
      <c r="G461" s="5"/>
    </row>
    <row r="462" ht="15.75" customHeight="1">
      <c r="B462" s="5"/>
      <c r="C462" s="5"/>
      <c r="D462" s="5"/>
      <c r="E462" s="5"/>
      <c r="F462" s="5"/>
      <c r="G462" s="5"/>
    </row>
    <row r="463" ht="15.75" customHeight="1">
      <c r="B463" s="5"/>
      <c r="C463" s="5"/>
      <c r="D463" s="5"/>
      <c r="E463" s="5"/>
      <c r="F463" s="5"/>
      <c r="G463" s="5"/>
    </row>
    <row r="464" ht="15.75" customHeight="1">
      <c r="B464" s="5"/>
      <c r="C464" s="5"/>
      <c r="D464" s="5"/>
      <c r="E464" s="5"/>
      <c r="F464" s="5"/>
      <c r="G464" s="5"/>
    </row>
    <row r="465" ht="15.75" customHeight="1">
      <c r="B465" s="5"/>
      <c r="C465" s="5"/>
      <c r="D465" s="5"/>
      <c r="E465" s="5"/>
      <c r="F465" s="5"/>
      <c r="G465" s="5"/>
    </row>
    <row r="466" ht="15.75" customHeight="1">
      <c r="B466" s="5"/>
      <c r="C466" s="5"/>
      <c r="D466" s="5"/>
      <c r="E466" s="5"/>
      <c r="F466" s="5"/>
      <c r="G466" s="5"/>
    </row>
    <row r="467" ht="15.75" customHeight="1">
      <c r="B467" s="5"/>
      <c r="C467" s="5"/>
      <c r="D467" s="5"/>
      <c r="E467" s="5"/>
      <c r="F467" s="5"/>
      <c r="G467" s="5"/>
    </row>
    <row r="468" ht="15.75" customHeight="1">
      <c r="B468" s="5"/>
      <c r="C468" s="5"/>
      <c r="D468" s="5"/>
      <c r="E468" s="5"/>
      <c r="F468" s="5"/>
      <c r="G468" s="5"/>
    </row>
    <row r="469" ht="15.75" customHeight="1">
      <c r="B469" s="5"/>
      <c r="C469" s="5"/>
      <c r="D469" s="5"/>
      <c r="E469" s="5"/>
      <c r="F469" s="5"/>
      <c r="G469" s="5"/>
    </row>
    <row r="470" ht="15.75" customHeight="1">
      <c r="B470" s="5"/>
      <c r="C470" s="5"/>
      <c r="D470" s="5"/>
      <c r="E470" s="5"/>
      <c r="F470" s="5"/>
      <c r="G470" s="5"/>
    </row>
    <row r="471" ht="15.75" customHeight="1">
      <c r="B471" s="5"/>
      <c r="C471" s="5"/>
      <c r="D471" s="5"/>
      <c r="E471" s="5"/>
      <c r="F471" s="5"/>
      <c r="G471" s="5"/>
    </row>
    <row r="472" ht="15.75" customHeight="1">
      <c r="B472" s="5"/>
      <c r="C472" s="5"/>
      <c r="D472" s="5"/>
      <c r="E472" s="5"/>
      <c r="F472" s="5"/>
      <c r="G472" s="5"/>
    </row>
    <row r="473" ht="15.75" customHeight="1">
      <c r="B473" s="5"/>
      <c r="C473" s="5"/>
      <c r="D473" s="5"/>
      <c r="E473" s="5"/>
      <c r="F473" s="5"/>
      <c r="G473" s="5"/>
    </row>
    <row r="474" ht="15.75" customHeight="1">
      <c r="B474" s="5"/>
      <c r="C474" s="5"/>
      <c r="D474" s="5"/>
      <c r="E474" s="5"/>
      <c r="F474" s="5"/>
      <c r="G474" s="5"/>
    </row>
    <row r="475" ht="15.75" customHeight="1">
      <c r="B475" s="5"/>
      <c r="C475" s="5"/>
      <c r="D475" s="5"/>
      <c r="E475" s="5"/>
      <c r="F475" s="5"/>
      <c r="G475" s="5"/>
    </row>
    <row r="476" ht="15.75" customHeight="1">
      <c r="B476" s="5"/>
      <c r="C476" s="5"/>
      <c r="D476" s="5"/>
      <c r="E476" s="5"/>
      <c r="F476" s="5"/>
      <c r="G476" s="5"/>
    </row>
    <row r="477" ht="15.75" customHeight="1">
      <c r="B477" s="5"/>
      <c r="C477" s="5"/>
      <c r="D477" s="5"/>
      <c r="E477" s="5"/>
      <c r="F477" s="5"/>
      <c r="G477" s="5"/>
    </row>
    <row r="478" ht="15.75" customHeight="1">
      <c r="B478" s="5"/>
      <c r="C478" s="5"/>
      <c r="D478" s="5"/>
      <c r="E478" s="5"/>
      <c r="F478" s="5"/>
      <c r="G478" s="5"/>
    </row>
    <row r="479" ht="15.75" customHeight="1">
      <c r="B479" s="5"/>
      <c r="C479" s="5"/>
      <c r="D479" s="5"/>
      <c r="E479" s="5"/>
      <c r="F479" s="5"/>
      <c r="G479" s="5"/>
    </row>
    <row r="480" ht="15.75" customHeight="1">
      <c r="B480" s="5"/>
      <c r="C480" s="5"/>
      <c r="D480" s="5"/>
      <c r="E480" s="5"/>
      <c r="F480" s="5"/>
      <c r="G480" s="5"/>
    </row>
    <row r="481" ht="15.75" customHeight="1">
      <c r="B481" s="5"/>
      <c r="C481" s="5"/>
      <c r="D481" s="5"/>
      <c r="E481" s="5"/>
      <c r="F481" s="5"/>
      <c r="G481" s="5"/>
    </row>
    <row r="482" ht="15.75" customHeight="1">
      <c r="B482" s="5"/>
      <c r="C482" s="5"/>
      <c r="D482" s="5"/>
      <c r="E482" s="5"/>
      <c r="F482" s="5"/>
      <c r="G482" s="5"/>
    </row>
    <row r="483" ht="15.75" customHeight="1">
      <c r="B483" s="5"/>
      <c r="C483" s="5"/>
      <c r="D483" s="5"/>
      <c r="E483" s="5"/>
      <c r="F483" s="5"/>
      <c r="G483" s="5"/>
    </row>
    <row r="484" ht="15.75" customHeight="1">
      <c r="B484" s="5"/>
      <c r="C484" s="5"/>
      <c r="D484" s="5"/>
      <c r="E484" s="5"/>
      <c r="F484" s="5"/>
      <c r="G484" s="5"/>
    </row>
    <row r="485" ht="15.75" customHeight="1">
      <c r="B485" s="5"/>
      <c r="C485" s="5"/>
      <c r="D485" s="5"/>
      <c r="E485" s="5"/>
      <c r="F485" s="5"/>
      <c r="G485" s="5"/>
    </row>
    <row r="486" ht="15.75" customHeight="1">
      <c r="B486" s="5"/>
      <c r="C486" s="5"/>
      <c r="D486" s="5"/>
      <c r="E486" s="5"/>
      <c r="F486" s="5"/>
      <c r="G486" s="5"/>
    </row>
    <row r="487" ht="15.75" customHeight="1">
      <c r="B487" s="5"/>
      <c r="C487" s="5"/>
      <c r="D487" s="5"/>
      <c r="E487" s="5"/>
      <c r="F487" s="5"/>
      <c r="G487" s="5"/>
    </row>
    <row r="488" ht="15.75" customHeight="1">
      <c r="B488" s="5"/>
      <c r="C488" s="5"/>
      <c r="D488" s="5"/>
      <c r="E488" s="5"/>
      <c r="F488" s="5"/>
      <c r="G488" s="5"/>
    </row>
    <row r="489" ht="15.75" customHeight="1">
      <c r="B489" s="5"/>
      <c r="C489" s="5"/>
      <c r="D489" s="5"/>
      <c r="E489" s="5"/>
      <c r="F489" s="5"/>
      <c r="G489" s="5"/>
    </row>
    <row r="490" ht="15.75" customHeight="1">
      <c r="B490" s="5"/>
      <c r="C490" s="5"/>
      <c r="D490" s="5"/>
      <c r="E490" s="5"/>
      <c r="F490" s="5"/>
      <c r="G490" s="5"/>
    </row>
    <row r="491" ht="15.75" customHeight="1">
      <c r="B491" s="5"/>
      <c r="C491" s="5"/>
      <c r="D491" s="5"/>
      <c r="E491" s="5"/>
      <c r="F491" s="5"/>
      <c r="G491" s="5"/>
    </row>
    <row r="492" ht="15.75" customHeight="1">
      <c r="B492" s="5"/>
      <c r="C492" s="5"/>
      <c r="D492" s="5"/>
      <c r="E492" s="5"/>
      <c r="F492" s="5"/>
      <c r="G492" s="5"/>
    </row>
    <row r="493" ht="15.75" customHeight="1">
      <c r="B493" s="5"/>
      <c r="C493" s="5"/>
      <c r="D493" s="5"/>
      <c r="E493" s="5"/>
      <c r="F493" s="5"/>
      <c r="G493" s="5"/>
    </row>
    <row r="494" ht="15.75" customHeight="1">
      <c r="B494" s="5"/>
      <c r="C494" s="5"/>
      <c r="D494" s="5"/>
      <c r="E494" s="5"/>
      <c r="F494" s="5"/>
      <c r="G494" s="5"/>
    </row>
    <row r="495" ht="15.75" customHeight="1">
      <c r="B495" s="5"/>
      <c r="C495" s="5"/>
      <c r="D495" s="5"/>
      <c r="E495" s="5"/>
      <c r="F495" s="5"/>
      <c r="G495" s="5"/>
    </row>
    <row r="496" ht="15.75" customHeight="1">
      <c r="B496" s="5"/>
      <c r="C496" s="5"/>
      <c r="D496" s="5"/>
      <c r="E496" s="5"/>
      <c r="F496" s="5"/>
      <c r="G496" s="5"/>
    </row>
    <row r="497" ht="15.75" customHeight="1">
      <c r="B497" s="5"/>
      <c r="C497" s="5"/>
      <c r="D497" s="5"/>
      <c r="E497" s="5"/>
      <c r="F497" s="5"/>
      <c r="G497" s="5"/>
    </row>
    <row r="498" ht="15.75" customHeight="1">
      <c r="B498" s="5"/>
      <c r="C498" s="5"/>
      <c r="D498" s="5"/>
      <c r="E498" s="5"/>
      <c r="F498" s="5"/>
      <c r="G498" s="5"/>
    </row>
    <row r="499" ht="15.75" customHeight="1">
      <c r="B499" s="65"/>
      <c r="C499" s="65"/>
    </row>
    <row r="500" ht="15.75" customHeight="1">
      <c r="B500" s="65"/>
      <c r="C500" s="65"/>
    </row>
    <row r="501" ht="15.75" customHeight="1">
      <c r="B501" s="65"/>
      <c r="C501" s="65"/>
    </row>
    <row r="502" ht="15.75" customHeight="1">
      <c r="B502" s="65"/>
      <c r="C502" s="65"/>
    </row>
    <row r="503" ht="15.75" customHeight="1">
      <c r="B503" s="65"/>
      <c r="C503" s="65"/>
    </row>
    <row r="504" ht="15.75" customHeight="1">
      <c r="B504" s="65"/>
      <c r="C504" s="65"/>
    </row>
    <row r="505" ht="15.75" customHeight="1">
      <c r="B505" s="65"/>
      <c r="C505" s="65"/>
    </row>
    <row r="506" ht="15.75" customHeight="1">
      <c r="B506" s="65"/>
      <c r="C506" s="65"/>
    </row>
    <row r="507" ht="15.75" customHeight="1">
      <c r="B507" s="65"/>
      <c r="C507" s="65"/>
    </row>
    <row r="508" ht="15.75" customHeight="1">
      <c r="B508" s="65"/>
      <c r="C508" s="65"/>
    </row>
    <row r="509" ht="15.75" customHeight="1">
      <c r="B509" s="65"/>
      <c r="C509" s="65"/>
    </row>
    <row r="510" ht="15.75" customHeight="1">
      <c r="B510" s="65"/>
      <c r="C510" s="65"/>
    </row>
    <row r="511" ht="15.75" customHeight="1">
      <c r="B511" s="65"/>
      <c r="C511" s="65"/>
    </row>
    <row r="512" ht="15.75" customHeight="1">
      <c r="B512" s="65"/>
      <c r="C512" s="65"/>
    </row>
    <row r="513" ht="15.75" customHeight="1">
      <c r="B513" s="65"/>
      <c r="C513" s="65"/>
    </row>
    <row r="514" ht="15.75" customHeight="1">
      <c r="B514" s="65"/>
      <c r="C514" s="65"/>
    </row>
    <row r="515" ht="15.75" customHeight="1">
      <c r="B515" s="65"/>
      <c r="C515" s="65"/>
    </row>
    <row r="516" ht="15.75" customHeight="1">
      <c r="B516" s="65"/>
      <c r="C516" s="65"/>
    </row>
    <row r="517" ht="15.75" customHeight="1">
      <c r="B517" s="65"/>
      <c r="C517" s="65"/>
    </row>
    <row r="518" ht="15.75" customHeight="1">
      <c r="B518" s="65"/>
      <c r="C518" s="65"/>
    </row>
    <row r="519" ht="15.75" customHeight="1">
      <c r="B519" s="65"/>
      <c r="C519" s="65"/>
    </row>
    <row r="520" ht="15.75" customHeight="1">
      <c r="B520" s="65"/>
      <c r="C520" s="65"/>
    </row>
    <row r="521" ht="15.75" customHeight="1">
      <c r="B521" s="65"/>
      <c r="C521" s="65"/>
    </row>
    <row r="522" ht="15.75" customHeight="1">
      <c r="B522" s="65"/>
      <c r="C522" s="65"/>
    </row>
    <row r="523" ht="15.75" customHeight="1">
      <c r="B523" s="65"/>
      <c r="C523" s="65"/>
    </row>
    <row r="524" ht="15.75" customHeight="1">
      <c r="B524" s="65"/>
      <c r="C524" s="65"/>
    </row>
    <row r="525" ht="15.75" customHeight="1">
      <c r="B525" s="65"/>
      <c r="C525" s="65"/>
    </row>
    <row r="526" ht="15.75" customHeight="1">
      <c r="B526" s="65"/>
      <c r="C526" s="65"/>
    </row>
    <row r="527" ht="15.75" customHeight="1">
      <c r="B527" s="65"/>
      <c r="C527" s="65"/>
    </row>
    <row r="528" ht="15.75" customHeight="1">
      <c r="B528" s="65"/>
      <c r="C528" s="65"/>
    </row>
    <row r="529" ht="15.75" customHeight="1">
      <c r="B529" s="65"/>
      <c r="C529" s="65"/>
    </row>
    <row r="530" ht="15.75" customHeight="1">
      <c r="B530" s="65"/>
      <c r="C530" s="65"/>
    </row>
    <row r="531" ht="15.75" customHeight="1">
      <c r="B531" s="65"/>
      <c r="C531" s="65"/>
    </row>
    <row r="532" ht="15.75" customHeight="1">
      <c r="B532" s="65"/>
      <c r="C532" s="65"/>
    </row>
    <row r="533" ht="15.75" customHeight="1">
      <c r="B533" s="65"/>
      <c r="C533" s="65"/>
    </row>
    <row r="534" ht="15.75" customHeight="1">
      <c r="B534" s="65"/>
      <c r="C534" s="65"/>
    </row>
    <row r="535" ht="15.75" customHeight="1">
      <c r="B535" s="65"/>
      <c r="C535" s="65"/>
    </row>
    <row r="536" ht="15.75" customHeight="1">
      <c r="B536" s="65"/>
      <c r="C536" s="65"/>
    </row>
    <row r="537" ht="15.75" customHeight="1">
      <c r="B537" s="65"/>
      <c r="C537" s="65"/>
    </row>
    <row r="538" ht="15.75" customHeight="1">
      <c r="B538" s="65"/>
      <c r="C538" s="65"/>
    </row>
    <row r="539" ht="15.75" customHeight="1">
      <c r="B539" s="65"/>
      <c r="C539" s="65"/>
    </row>
    <row r="540" ht="15.75" customHeight="1">
      <c r="B540" s="65"/>
      <c r="C540" s="65"/>
    </row>
    <row r="541" ht="15.75" customHeight="1">
      <c r="B541" s="65"/>
      <c r="C541" s="65"/>
    </row>
    <row r="542" ht="15.75" customHeight="1">
      <c r="B542" s="65"/>
      <c r="C542" s="65"/>
    </row>
    <row r="543" ht="15.75" customHeight="1">
      <c r="B543" s="65"/>
      <c r="C543" s="65"/>
    </row>
    <row r="544" ht="15.75" customHeight="1">
      <c r="B544" s="65"/>
      <c r="C544" s="65"/>
    </row>
    <row r="545" ht="15.75" customHeight="1">
      <c r="B545" s="65"/>
      <c r="C545" s="65"/>
    </row>
    <row r="546" ht="15.75" customHeight="1">
      <c r="B546" s="65"/>
      <c r="C546" s="65"/>
    </row>
    <row r="547" ht="15.75" customHeight="1">
      <c r="B547" s="65"/>
      <c r="C547" s="65"/>
    </row>
    <row r="548" ht="15.75" customHeight="1">
      <c r="B548" s="65"/>
      <c r="C548" s="65"/>
    </row>
    <row r="549" ht="15.75" customHeight="1">
      <c r="B549" s="65"/>
      <c r="C549" s="65"/>
    </row>
    <row r="550" ht="15.75" customHeight="1">
      <c r="B550" s="65"/>
      <c r="C550" s="65"/>
    </row>
    <row r="551" ht="15.75" customHeight="1">
      <c r="B551" s="65"/>
      <c r="C551" s="65"/>
    </row>
    <row r="552" ht="15.75" customHeight="1">
      <c r="B552" s="65"/>
      <c r="C552" s="65"/>
    </row>
    <row r="553" ht="15.75" customHeight="1">
      <c r="B553" s="65"/>
      <c r="C553" s="65"/>
    </row>
    <row r="554" ht="15.75" customHeight="1">
      <c r="B554" s="65"/>
      <c r="C554" s="65"/>
    </row>
    <row r="555" ht="15.75" customHeight="1">
      <c r="B555" s="65"/>
      <c r="C555" s="65"/>
    </row>
    <row r="556" ht="15.75" customHeight="1">
      <c r="B556" s="65"/>
      <c r="C556" s="65"/>
    </row>
    <row r="557" ht="15.75" customHeight="1">
      <c r="B557" s="65"/>
      <c r="C557" s="65"/>
    </row>
    <row r="558" ht="15.75" customHeight="1">
      <c r="B558" s="65"/>
      <c r="C558" s="65"/>
    </row>
    <row r="559" ht="15.75" customHeight="1">
      <c r="B559" s="65"/>
      <c r="C559" s="65"/>
    </row>
    <row r="560" ht="15.75" customHeight="1">
      <c r="B560" s="65"/>
      <c r="C560" s="65"/>
    </row>
    <row r="561" ht="15.75" customHeight="1">
      <c r="B561" s="65"/>
      <c r="C561" s="65"/>
    </row>
    <row r="562" ht="15.75" customHeight="1">
      <c r="B562" s="65"/>
      <c r="C562" s="65"/>
    </row>
    <row r="563" ht="15.75" customHeight="1">
      <c r="B563" s="65"/>
      <c r="C563" s="65"/>
    </row>
    <row r="564" ht="15.75" customHeight="1">
      <c r="B564" s="65"/>
      <c r="C564" s="65"/>
    </row>
    <row r="565" ht="15.75" customHeight="1">
      <c r="B565" s="65"/>
      <c r="C565" s="65"/>
    </row>
    <row r="566" ht="15.75" customHeight="1">
      <c r="B566" s="65"/>
      <c r="C566" s="65"/>
    </row>
    <row r="567" ht="15.75" customHeight="1">
      <c r="B567" s="65"/>
      <c r="C567" s="65"/>
    </row>
    <row r="568" ht="15.75" customHeight="1">
      <c r="B568" s="65"/>
      <c r="C568" s="65"/>
    </row>
    <row r="569" ht="15.75" customHeight="1">
      <c r="B569" s="65"/>
      <c r="C569" s="65"/>
    </row>
    <row r="570" ht="15.75" customHeight="1">
      <c r="B570" s="65"/>
      <c r="C570" s="65"/>
    </row>
    <row r="571" ht="15.75" customHeight="1">
      <c r="B571" s="65"/>
      <c r="C571" s="65"/>
    </row>
    <row r="572" ht="15.75" customHeight="1">
      <c r="B572" s="65"/>
      <c r="C572" s="65"/>
    </row>
    <row r="573" ht="15.75" customHeight="1">
      <c r="B573" s="65"/>
      <c r="C573" s="65"/>
    </row>
    <row r="574" ht="15.75" customHeight="1">
      <c r="B574" s="65"/>
      <c r="C574" s="65"/>
    </row>
    <row r="575" ht="15.75" customHeight="1">
      <c r="B575" s="65"/>
      <c r="C575" s="65"/>
    </row>
    <row r="576" ht="15.75" customHeight="1">
      <c r="B576" s="65"/>
      <c r="C576" s="65"/>
    </row>
    <row r="577" ht="15.75" customHeight="1">
      <c r="B577" s="65"/>
      <c r="C577" s="65"/>
    </row>
    <row r="578" ht="15.75" customHeight="1">
      <c r="B578" s="65"/>
      <c r="C578" s="65"/>
    </row>
    <row r="579" ht="15.75" customHeight="1">
      <c r="B579" s="65"/>
      <c r="C579" s="65"/>
    </row>
    <row r="580" ht="15.75" customHeight="1">
      <c r="B580" s="65"/>
      <c r="C580" s="65"/>
    </row>
    <row r="581" ht="15.75" customHeight="1">
      <c r="B581" s="65"/>
      <c r="C581" s="65"/>
    </row>
    <row r="582" ht="15.75" customHeight="1">
      <c r="B582" s="65"/>
      <c r="C582" s="65"/>
    </row>
    <row r="583" ht="15.75" customHeight="1">
      <c r="B583" s="65"/>
      <c r="C583" s="65"/>
    </row>
    <row r="584" ht="15.75" customHeight="1">
      <c r="B584" s="65"/>
      <c r="C584" s="65"/>
    </row>
    <row r="585" ht="15.75" customHeight="1">
      <c r="B585" s="65"/>
      <c r="C585" s="65"/>
    </row>
    <row r="586" ht="15.75" customHeight="1">
      <c r="B586" s="65"/>
      <c r="C586" s="65"/>
    </row>
    <row r="587" ht="15.75" customHeight="1">
      <c r="B587" s="65"/>
      <c r="C587" s="65"/>
    </row>
    <row r="588" ht="15.75" customHeight="1">
      <c r="B588" s="65"/>
      <c r="C588" s="65"/>
    </row>
    <row r="589" ht="15.75" customHeight="1">
      <c r="B589" s="65"/>
      <c r="C589" s="65"/>
    </row>
    <row r="590" ht="15.75" customHeight="1">
      <c r="B590" s="65"/>
      <c r="C590" s="65"/>
    </row>
    <row r="591" ht="15.75" customHeight="1">
      <c r="B591" s="65"/>
      <c r="C591" s="65"/>
    </row>
    <row r="592" ht="15.75" customHeight="1">
      <c r="B592" s="65"/>
      <c r="C592" s="65"/>
    </row>
    <row r="593" ht="15.75" customHeight="1">
      <c r="B593" s="65"/>
      <c r="C593" s="65"/>
    </row>
    <row r="594" ht="15.75" customHeight="1">
      <c r="B594" s="65"/>
      <c r="C594" s="65"/>
    </row>
    <row r="595" ht="15.75" customHeight="1">
      <c r="B595" s="65"/>
      <c r="C595" s="65"/>
    </row>
    <row r="596" ht="15.75" customHeight="1">
      <c r="B596" s="65"/>
      <c r="C596" s="65"/>
    </row>
    <row r="597" ht="15.75" customHeight="1">
      <c r="B597" s="65"/>
      <c r="C597" s="65"/>
    </row>
    <row r="598" ht="15.75" customHeight="1">
      <c r="B598" s="65"/>
      <c r="C598" s="65"/>
    </row>
    <row r="599" ht="15.75" customHeight="1">
      <c r="B599" s="65"/>
      <c r="C599" s="65"/>
    </row>
    <row r="600" ht="15.75" customHeight="1">
      <c r="B600" s="65"/>
      <c r="C600" s="65"/>
    </row>
    <row r="601" ht="15.75" customHeight="1">
      <c r="B601" s="65"/>
      <c r="C601" s="65"/>
    </row>
    <row r="602" ht="15.75" customHeight="1">
      <c r="B602" s="65"/>
      <c r="C602" s="65"/>
    </row>
    <row r="603" ht="15.75" customHeight="1">
      <c r="B603" s="65"/>
      <c r="C603" s="65"/>
    </row>
    <row r="604" ht="15.75" customHeight="1">
      <c r="B604" s="65"/>
      <c r="C604" s="65"/>
    </row>
    <row r="605" ht="15.75" customHeight="1">
      <c r="B605" s="65"/>
      <c r="C605" s="65"/>
    </row>
    <row r="606" ht="15.75" customHeight="1">
      <c r="B606" s="65"/>
      <c r="C606" s="65"/>
    </row>
    <row r="607" ht="15.75" customHeight="1">
      <c r="B607" s="65"/>
      <c r="C607" s="65"/>
    </row>
    <row r="608" ht="15.75" customHeight="1">
      <c r="B608" s="65"/>
      <c r="C608" s="65"/>
    </row>
    <row r="609" ht="15.75" customHeight="1">
      <c r="B609" s="65"/>
      <c r="C609" s="65"/>
    </row>
    <row r="610" ht="15.75" customHeight="1">
      <c r="B610" s="65"/>
      <c r="C610" s="65"/>
    </row>
    <row r="611" ht="15.75" customHeight="1">
      <c r="B611" s="65"/>
      <c r="C611" s="65"/>
    </row>
    <row r="612" ht="15.75" customHeight="1">
      <c r="B612" s="65"/>
      <c r="C612" s="65"/>
    </row>
    <row r="613" ht="15.75" customHeight="1">
      <c r="B613" s="65"/>
      <c r="C613" s="65"/>
    </row>
    <row r="614" ht="15.75" customHeight="1">
      <c r="B614" s="65"/>
      <c r="C614" s="65"/>
    </row>
    <row r="615" ht="15.75" customHeight="1">
      <c r="B615" s="65"/>
      <c r="C615" s="65"/>
    </row>
    <row r="616" ht="15.75" customHeight="1">
      <c r="B616" s="65"/>
      <c r="C616" s="65"/>
    </row>
    <row r="617" ht="15.75" customHeight="1">
      <c r="B617" s="65"/>
      <c r="C617" s="65"/>
    </row>
    <row r="618" ht="15.75" customHeight="1">
      <c r="B618" s="65"/>
      <c r="C618" s="65"/>
    </row>
    <row r="619" ht="15.75" customHeight="1">
      <c r="B619" s="65"/>
      <c r="C619" s="65"/>
    </row>
    <row r="620" ht="15.75" customHeight="1">
      <c r="B620" s="65"/>
      <c r="C620" s="65"/>
    </row>
    <row r="621" ht="15.75" customHeight="1">
      <c r="B621" s="65"/>
      <c r="C621" s="65"/>
    </row>
    <row r="622" ht="15.75" customHeight="1">
      <c r="B622" s="65"/>
      <c r="C622" s="65"/>
    </row>
    <row r="623" ht="15.75" customHeight="1">
      <c r="B623" s="65"/>
      <c r="C623" s="65"/>
    </row>
    <row r="624" ht="15.75" customHeight="1">
      <c r="B624" s="65"/>
      <c r="C624" s="65"/>
    </row>
    <row r="625" ht="15.75" customHeight="1">
      <c r="B625" s="65"/>
      <c r="C625" s="65"/>
    </row>
    <row r="626" ht="15.75" customHeight="1">
      <c r="B626" s="65"/>
      <c r="C626" s="65"/>
    </row>
    <row r="627" ht="15.75" customHeight="1">
      <c r="B627" s="65"/>
      <c r="C627" s="65"/>
    </row>
    <row r="628" ht="15.75" customHeight="1">
      <c r="B628" s="65"/>
      <c r="C628" s="65"/>
    </row>
    <row r="629" ht="15.75" customHeight="1">
      <c r="B629" s="65"/>
      <c r="C629" s="65"/>
    </row>
    <row r="630" ht="15.75" customHeight="1">
      <c r="B630" s="65"/>
      <c r="C630" s="65"/>
    </row>
    <row r="631" ht="15.75" customHeight="1">
      <c r="B631" s="65"/>
      <c r="C631" s="65"/>
    </row>
    <row r="632" ht="15.75" customHeight="1">
      <c r="B632" s="65"/>
      <c r="C632" s="65"/>
    </row>
    <row r="633" ht="15.75" customHeight="1">
      <c r="B633" s="65"/>
      <c r="C633" s="65"/>
    </row>
    <row r="634" ht="15.75" customHeight="1">
      <c r="B634" s="65"/>
      <c r="C634" s="65"/>
    </row>
    <row r="635" ht="15.75" customHeight="1">
      <c r="B635" s="65"/>
      <c r="C635" s="65"/>
    </row>
    <row r="636" ht="15.75" customHeight="1">
      <c r="B636" s="65"/>
      <c r="C636" s="65"/>
    </row>
    <row r="637" ht="15.75" customHeight="1">
      <c r="B637" s="65"/>
      <c r="C637" s="65"/>
    </row>
    <row r="638" ht="15.75" customHeight="1">
      <c r="B638" s="65"/>
      <c r="C638" s="65"/>
    </row>
    <row r="639" ht="15.75" customHeight="1">
      <c r="B639" s="65"/>
      <c r="C639" s="65"/>
    </row>
    <row r="640" ht="15.75" customHeight="1">
      <c r="B640" s="65"/>
      <c r="C640" s="65"/>
    </row>
    <row r="641" ht="15.75" customHeight="1">
      <c r="B641" s="65"/>
      <c r="C641" s="65"/>
    </row>
    <row r="642" ht="15.75" customHeight="1">
      <c r="B642" s="65"/>
      <c r="C642" s="65"/>
    </row>
    <row r="643" ht="15.75" customHeight="1">
      <c r="B643" s="65"/>
      <c r="C643" s="65"/>
    </row>
    <row r="644" ht="15.75" customHeight="1">
      <c r="B644" s="65"/>
      <c r="C644" s="65"/>
    </row>
    <row r="645" ht="15.75" customHeight="1">
      <c r="B645" s="65"/>
      <c r="C645" s="65"/>
    </row>
    <row r="646" ht="15.75" customHeight="1">
      <c r="B646" s="65"/>
      <c r="C646" s="65"/>
    </row>
    <row r="647" ht="15.75" customHeight="1">
      <c r="B647" s="65"/>
      <c r="C647" s="65"/>
    </row>
    <row r="648" ht="15.75" customHeight="1">
      <c r="B648" s="65"/>
      <c r="C648" s="65"/>
    </row>
    <row r="649" ht="15.75" customHeight="1">
      <c r="B649" s="65"/>
      <c r="C649" s="65"/>
    </row>
    <row r="650" ht="15.75" customHeight="1">
      <c r="B650" s="65"/>
      <c r="C650" s="65"/>
    </row>
    <row r="651" ht="15.75" customHeight="1">
      <c r="B651" s="65"/>
      <c r="C651" s="65"/>
    </row>
    <row r="652" ht="15.75" customHeight="1">
      <c r="B652" s="65"/>
      <c r="C652" s="65"/>
    </row>
    <row r="653" ht="15.75" customHeight="1">
      <c r="B653" s="65"/>
      <c r="C653" s="65"/>
    </row>
    <row r="654" ht="15.75" customHeight="1">
      <c r="B654" s="65"/>
      <c r="C654" s="65"/>
    </row>
    <row r="655" ht="15.75" customHeight="1">
      <c r="B655" s="65"/>
      <c r="C655" s="65"/>
    </row>
    <row r="656" ht="15.75" customHeight="1">
      <c r="B656" s="65"/>
      <c r="C656" s="65"/>
    </row>
    <row r="657" ht="15.75" customHeight="1">
      <c r="B657" s="65"/>
      <c r="C657" s="65"/>
    </row>
    <row r="658" ht="15.75" customHeight="1">
      <c r="B658" s="65"/>
      <c r="C658" s="65"/>
    </row>
    <row r="659" ht="15.75" customHeight="1">
      <c r="B659" s="65"/>
      <c r="C659" s="65"/>
    </row>
    <row r="660" ht="15.75" customHeight="1">
      <c r="B660" s="65"/>
      <c r="C660" s="65"/>
    </row>
    <row r="661" ht="15.75" customHeight="1">
      <c r="B661" s="65"/>
      <c r="C661" s="65"/>
    </row>
    <row r="662" ht="15.75" customHeight="1">
      <c r="B662" s="65"/>
      <c r="C662" s="65"/>
    </row>
    <row r="663" ht="15.75" customHeight="1">
      <c r="B663" s="65"/>
      <c r="C663" s="65"/>
    </row>
    <row r="664" ht="15.75" customHeight="1">
      <c r="B664" s="65"/>
      <c r="C664" s="65"/>
    </row>
    <row r="665" ht="15.75" customHeight="1">
      <c r="B665" s="65"/>
      <c r="C665" s="65"/>
    </row>
    <row r="666" ht="15.75" customHeight="1">
      <c r="B666" s="65"/>
      <c r="C666" s="65"/>
    </row>
    <row r="667" ht="15.75" customHeight="1">
      <c r="B667" s="65"/>
      <c r="C667" s="65"/>
    </row>
    <row r="668" ht="15.75" customHeight="1">
      <c r="B668" s="65"/>
      <c r="C668" s="65"/>
    </row>
    <row r="669" ht="15.75" customHeight="1">
      <c r="B669" s="65"/>
      <c r="C669" s="65"/>
    </row>
    <row r="670" ht="15.75" customHeight="1">
      <c r="B670" s="65"/>
      <c r="C670" s="65"/>
    </row>
    <row r="671" ht="15.75" customHeight="1">
      <c r="B671" s="65"/>
      <c r="C671" s="65"/>
    </row>
    <row r="672" ht="15.75" customHeight="1">
      <c r="B672" s="65"/>
      <c r="C672" s="65"/>
    </row>
    <row r="673" ht="15.75" customHeight="1">
      <c r="B673" s="65"/>
      <c r="C673" s="65"/>
    </row>
    <row r="674" ht="15.75" customHeight="1">
      <c r="B674" s="65"/>
      <c r="C674" s="65"/>
    </row>
    <row r="675" ht="15.75" customHeight="1">
      <c r="B675" s="65"/>
      <c r="C675" s="65"/>
    </row>
    <row r="676" ht="15.75" customHeight="1">
      <c r="B676" s="65"/>
      <c r="C676" s="65"/>
    </row>
    <row r="677" ht="15.75" customHeight="1">
      <c r="B677" s="65"/>
      <c r="C677" s="65"/>
    </row>
    <row r="678" ht="15.75" customHeight="1">
      <c r="B678" s="65"/>
      <c r="C678" s="65"/>
    </row>
    <row r="679" ht="15.75" customHeight="1">
      <c r="B679" s="65"/>
      <c r="C679" s="65"/>
    </row>
    <row r="680" ht="15.75" customHeight="1">
      <c r="B680" s="65"/>
      <c r="C680" s="65"/>
    </row>
    <row r="681" ht="15.75" customHeight="1">
      <c r="B681" s="65"/>
      <c r="C681" s="65"/>
    </row>
    <row r="682" ht="15.75" customHeight="1">
      <c r="B682" s="65"/>
      <c r="C682" s="65"/>
    </row>
    <row r="683" ht="15.75" customHeight="1">
      <c r="B683" s="65"/>
      <c r="C683" s="65"/>
    </row>
    <row r="684" ht="15.75" customHeight="1">
      <c r="B684" s="65"/>
      <c r="C684" s="65"/>
    </row>
    <row r="685" ht="15.75" customHeight="1">
      <c r="B685" s="65"/>
      <c r="C685" s="65"/>
    </row>
    <row r="686" ht="15.75" customHeight="1">
      <c r="B686" s="65"/>
      <c r="C686" s="65"/>
    </row>
    <row r="687" ht="15.75" customHeight="1">
      <c r="B687" s="65"/>
      <c r="C687" s="65"/>
    </row>
    <row r="688" ht="15.75" customHeight="1">
      <c r="B688" s="65"/>
      <c r="C688" s="65"/>
    </row>
    <row r="689" ht="15.75" customHeight="1">
      <c r="B689" s="65"/>
      <c r="C689" s="65"/>
    </row>
    <row r="690" ht="15.75" customHeight="1">
      <c r="B690" s="65"/>
      <c r="C690" s="65"/>
    </row>
    <row r="691" ht="15.75" customHeight="1">
      <c r="B691" s="65"/>
      <c r="C691" s="65"/>
    </row>
    <row r="692" ht="15.75" customHeight="1">
      <c r="B692" s="65"/>
      <c r="C692" s="65"/>
    </row>
    <row r="693" ht="15.75" customHeight="1">
      <c r="B693" s="65"/>
      <c r="C693" s="65"/>
    </row>
    <row r="694" ht="15.75" customHeight="1">
      <c r="B694" s="65"/>
      <c r="C694" s="65"/>
    </row>
    <row r="695" ht="15.75" customHeight="1">
      <c r="B695" s="65"/>
      <c r="C695" s="65"/>
    </row>
    <row r="696" ht="15.75" customHeight="1">
      <c r="B696" s="65"/>
      <c r="C696" s="65"/>
    </row>
    <row r="697" ht="15.75" customHeight="1">
      <c r="B697" s="65"/>
      <c r="C697" s="65"/>
    </row>
    <row r="698" ht="15.75" customHeight="1">
      <c r="B698" s="65"/>
      <c r="C698" s="65"/>
    </row>
    <row r="699" ht="15.75" customHeight="1">
      <c r="B699" s="65"/>
      <c r="C699" s="65"/>
    </row>
    <row r="700" ht="15.75" customHeight="1">
      <c r="B700" s="65"/>
      <c r="C700" s="65"/>
    </row>
    <row r="701" ht="15.75" customHeight="1">
      <c r="B701" s="65"/>
      <c r="C701" s="65"/>
    </row>
    <row r="702" ht="15.75" customHeight="1">
      <c r="B702" s="65"/>
      <c r="C702" s="65"/>
    </row>
    <row r="703" ht="15.75" customHeight="1">
      <c r="B703" s="65"/>
      <c r="C703" s="65"/>
    </row>
    <row r="704" ht="15.75" customHeight="1">
      <c r="B704" s="65"/>
      <c r="C704" s="65"/>
    </row>
    <row r="705" ht="15.75" customHeight="1">
      <c r="B705" s="65"/>
      <c r="C705" s="65"/>
    </row>
    <row r="706" ht="15.75" customHeight="1">
      <c r="B706" s="65"/>
      <c r="C706" s="65"/>
    </row>
    <row r="707" ht="15.75" customHeight="1">
      <c r="B707" s="65"/>
      <c r="C707" s="65"/>
    </row>
    <row r="708" ht="15.75" customHeight="1">
      <c r="B708" s="65"/>
      <c r="C708" s="65"/>
    </row>
    <row r="709" ht="15.75" customHeight="1">
      <c r="B709" s="65"/>
      <c r="C709" s="65"/>
    </row>
    <row r="710" ht="15.75" customHeight="1">
      <c r="B710" s="65"/>
      <c r="C710" s="65"/>
    </row>
    <row r="711" ht="15.75" customHeight="1">
      <c r="B711" s="65"/>
      <c r="C711" s="65"/>
    </row>
    <row r="712" ht="15.75" customHeight="1">
      <c r="B712" s="65"/>
      <c r="C712" s="65"/>
    </row>
    <row r="713" ht="15.75" customHeight="1">
      <c r="B713" s="65"/>
      <c r="C713" s="65"/>
    </row>
    <row r="714" ht="15.75" customHeight="1">
      <c r="B714" s="65"/>
      <c r="C714" s="65"/>
    </row>
    <row r="715" ht="15.75" customHeight="1">
      <c r="B715" s="65"/>
      <c r="C715" s="65"/>
    </row>
    <row r="716" ht="15.75" customHeight="1">
      <c r="B716" s="65"/>
      <c r="C716" s="65"/>
    </row>
    <row r="717" ht="15.75" customHeight="1">
      <c r="B717" s="65"/>
      <c r="C717" s="65"/>
    </row>
    <row r="718" ht="15.75" customHeight="1">
      <c r="B718" s="65"/>
      <c r="C718" s="65"/>
    </row>
    <row r="719" ht="15.75" customHeight="1">
      <c r="B719" s="65"/>
      <c r="C719" s="65"/>
    </row>
    <row r="720" ht="15.75" customHeight="1">
      <c r="B720" s="65"/>
      <c r="C720" s="65"/>
    </row>
    <row r="721" ht="15.75" customHeight="1">
      <c r="B721" s="65"/>
      <c r="C721" s="65"/>
    </row>
    <row r="722" ht="15.75" customHeight="1">
      <c r="B722" s="65"/>
      <c r="C722" s="65"/>
    </row>
    <row r="723" ht="15.75" customHeight="1">
      <c r="B723" s="65"/>
      <c r="C723" s="65"/>
    </row>
    <row r="724" ht="15.75" customHeight="1">
      <c r="B724" s="65"/>
      <c r="C724" s="65"/>
    </row>
    <row r="725" ht="15.75" customHeight="1">
      <c r="B725" s="65"/>
      <c r="C725" s="65"/>
    </row>
    <row r="726" ht="15.75" customHeight="1">
      <c r="B726" s="65"/>
      <c r="C726" s="65"/>
    </row>
    <row r="727" ht="15.75" customHeight="1">
      <c r="B727" s="65"/>
      <c r="C727" s="65"/>
    </row>
    <row r="728" ht="15.75" customHeight="1">
      <c r="B728" s="65"/>
      <c r="C728" s="65"/>
    </row>
    <row r="729" ht="15.75" customHeight="1">
      <c r="B729" s="65"/>
      <c r="C729" s="65"/>
    </row>
    <row r="730" ht="15.75" customHeight="1">
      <c r="B730" s="65"/>
      <c r="C730" s="65"/>
    </row>
    <row r="731" ht="15.75" customHeight="1">
      <c r="B731" s="65"/>
      <c r="C731" s="65"/>
    </row>
    <row r="732" ht="15.75" customHeight="1">
      <c r="B732" s="65"/>
      <c r="C732" s="65"/>
    </row>
    <row r="733" ht="15.75" customHeight="1">
      <c r="B733" s="65"/>
      <c r="C733" s="65"/>
    </row>
    <row r="734" ht="15.75" customHeight="1">
      <c r="B734" s="65"/>
      <c r="C734" s="65"/>
    </row>
    <row r="735" ht="15.75" customHeight="1">
      <c r="B735" s="65"/>
      <c r="C735" s="65"/>
    </row>
    <row r="736" ht="15.75" customHeight="1">
      <c r="B736" s="65"/>
      <c r="C736" s="65"/>
    </row>
    <row r="737" ht="15.75" customHeight="1">
      <c r="B737" s="65"/>
      <c r="C737" s="65"/>
    </row>
    <row r="738" ht="15.75" customHeight="1">
      <c r="B738" s="65"/>
      <c r="C738" s="65"/>
    </row>
    <row r="739" ht="15.75" customHeight="1">
      <c r="B739" s="65"/>
      <c r="C739" s="65"/>
    </row>
    <row r="740" ht="15.75" customHeight="1">
      <c r="B740" s="65"/>
      <c r="C740" s="65"/>
    </row>
    <row r="741" ht="15.75" customHeight="1">
      <c r="B741" s="65"/>
      <c r="C741" s="65"/>
    </row>
    <row r="742" ht="15.75" customHeight="1">
      <c r="B742" s="65"/>
      <c r="C742" s="65"/>
    </row>
    <row r="743" ht="15.75" customHeight="1">
      <c r="B743" s="65"/>
      <c r="C743" s="65"/>
    </row>
    <row r="744" ht="15.75" customHeight="1">
      <c r="B744" s="65"/>
      <c r="C744" s="65"/>
    </row>
    <row r="745" ht="15.75" customHeight="1">
      <c r="B745" s="65"/>
      <c r="C745" s="65"/>
    </row>
    <row r="746" ht="15.75" customHeight="1">
      <c r="B746" s="65"/>
      <c r="C746" s="65"/>
    </row>
    <row r="747" ht="15.75" customHeight="1">
      <c r="B747" s="65"/>
      <c r="C747" s="65"/>
    </row>
    <row r="748" ht="15.75" customHeight="1">
      <c r="B748" s="65"/>
      <c r="C748" s="65"/>
    </row>
    <row r="749" ht="15.75" customHeight="1">
      <c r="B749" s="65"/>
      <c r="C749" s="65"/>
    </row>
    <row r="750" ht="15.75" customHeight="1">
      <c r="B750" s="65"/>
      <c r="C750" s="65"/>
    </row>
    <row r="751" ht="15.75" customHeight="1">
      <c r="B751" s="65"/>
      <c r="C751" s="65"/>
    </row>
    <row r="752" ht="15.75" customHeight="1">
      <c r="B752" s="65"/>
      <c r="C752" s="65"/>
    </row>
    <row r="753" ht="15.75" customHeight="1">
      <c r="B753" s="65"/>
      <c r="C753" s="65"/>
    </row>
    <row r="754" ht="15.75" customHeight="1">
      <c r="B754" s="65"/>
      <c r="C754" s="65"/>
    </row>
    <row r="755" ht="15.75" customHeight="1">
      <c r="B755" s="65"/>
      <c r="C755" s="65"/>
    </row>
    <row r="756" ht="15.75" customHeight="1">
      <c r="B756" s="65"/>
      <c r="C756" s="65"/>
    </row>
    <row r="757" ht="15.75" customHeight="1">
      <c r="B757" s="65"/>
      <c r="C757" s="65"/>
    </row>
    <row r="758" ht="15.75" customHeight="1">
      <c r="B758" s="65"/>
      <c r="C758" s="65"/>
    </row>
    <row r="759" ht="15.75" customHeight="1">
      <c r="B759" s="65"/>
      <c r="C759" s="65"/>
    </row>
    <row r="760" ht="15.75" customHeight="1">
      <c r="B760" s="65"/>
      <c r="C760" s="65"/>
    </row>
    <row r="761" ht="15.75" customHeight="1">
      <c r="B761" s="65"/>
      <c r="C761" s="65"/>
    </row>
    <row r="762" ht="15.75" customHeight="1">
      <c r="B762" s="65"/>
      <c r="C762" s="65"/>
    </row>
    <row r="763" ht="15.75" customHeight="1">
      <c r="B763" s="65"/>
      <c r="C763" s="65"/>
    </row>
    <row r="764" ht="15.75" customHeight="1">
      <c r="B764" s="65"/>
      <c r="C764" s="65"/>
    </row>
    <row r="765" ht="15.75" customHeight="1">
      <c r="B765" s="65"/>
      <c r="C765" s="65"/>
    </row>
    <row r="766" ht="15.75" customHeight="1">
      <c r="B766" s="65"/>
      <c r="C766" s="65"/>
    </row>
    <row r="767" ht="15.75" customHeight="1">
      <c r="B767" s="65"/>
      <c r="C767" s="65"/>
    </row>
    <row r="768" ht="15.75" customHeight="1">
      <c r="B768" s="65"/>
      <c r="C768" s="65"/>
    </row>
    <row r="769" ht="15.75" customHeight="1">
      <c r="B769" s="65"/>
      <c r="C769" s="65"/>
    </row>
    <row r="770" ht="15.75" customHeight="1">
      <c r="B770" s="65"/>
      <c r="C770" s="65"/>
    </row>
    <row r="771" ht="15.75" customHeight="1">
      <c r="B771" s="65"/>
      <c r="C771" s="65"/>
    </row>
    <row r="772" ht="15.75" customHeight="1">
      <c r="B772" s="65"/>
      <c r="C772" s="65"/>
    </row>
    <row r="773" ht="15.75" customHeight="1">
      <c r="B773" s="65"/>
      <c r="C773" s="65"/>
    </row>
    <row r="774" ht="15.75" customHeight="1">
      <c r="B774" s="65"/>
      <c r="C774" s="65"/>
    </row>
    <row r="775" ht="15.75" customHeight="1">
      <c r="B775" s="65"/>
      <c r="C775" s="65"/>
    </row>
    <row r="776" ht="15.75" customHeight="1">
      <c r="B776" s="65"/>
      <c r="C776" s="65"/>
    </row>
    <row r="777" ht="15.75" customHeight="1">
      <c r="B777" s="65"/>
      <c r="C777" s="65"/>
    </row>
    <row r="778" ht="15.75" customHeight="1">
      <c r="B778" s="65"/>
      <c r="C778" s="65"/>
    </row>
    <row r="779" ht="15.75" customHeight="1">
      <c r="B779" s="65"/>
      <c r="C779" s="65"/>
    </row>
    <row r="780" ht="15.75" customHeight="1">
      <c r="B780" s="65"/>
      <c r="C780" s="65"/>
    </row>
    <row r="781" ht="15.75" customHeight="1">
      <c r="B781" s="65"/>
      <c r="C781" s="65"/>
    </row>
    <row r="782" ht="15.75" customHeight="1">
      <c r="B782" s="65"/>
      <c r="C782" s="65"/>
    </row>
    <row r="783" ht="15.75" customHeight="1">
      <c r="B783" s="65"/>
      <c r="C783" s="65"/>
    </row>
    <row r="784" ht="15.75" customHeight="1">
      <c r="B784" s="65"/>
      <c r="C784" s="65"/>
    </row>
    <row r="785" ht="15.75" customHeight="1">
      <c r="B785" s="65"/>
      <c r="C785" s="65"/>
    </row>
    <row r="786" ht="15.75" customHeight="1">
      <c r="B786" s="65"/>
      <c r="C786" s="65"/>
    </row>
    <row r="787" ht="15.75" customHeight="1">
      <c r="B787" s="65"/>
      <c r="C787" s="65"/>
    </row>
    <row r="788" ht="15.75" customHeight="1">
      <c r="B788" s="65"/>
      <c r="C788" s="65"/>
    </row>
    <row r="789" ht="15.75" customHeight="1">
      <c r="B789" s="65"/>
      <c r="C789" s="65"/>
    </row>
    <row r="790" ht="15.75" customHeight="1">
      <c r="B790" s="65"/>
      <c r="C790" s="65"/>
    </row>
    <row r="791" ht="15.75" customHeight="1">
      <c r="B791" s="65"/>
      <c r="C791" s="65"/>
    </row>
    <row r="792" ht="15.75" customHeight="1">
      <c r="B792" s="65"/>
      <c r="C792" s="65"/>
    </row>
    <row r="793" ht="15.75" customHeight="1">
      <c r="B793" s="65"/>
      <c r="C793" s="65"/>
    </row>
    <row r="794" ht="15.75" customHeight="1">
      <c r="B794" s="65"/>
      <c r="C794" s="65"/>
    </row>
    <row r="795" ht="15.75" customHeight="1">
      <c r="B795" s="65"/>
      <c r="C795" s="65"/>
    </row>
    <row r="796" ht="15.75" customHeight="1">
      <c r="B796" s="65"/>
      <c r="C796" s="65"/>
    </row>
    <row r="797" ht="15.75" customHeight="1">
      <c r="B797" s="65"/>
      <c r="C797" s="65"/>
    </row>
    <row r="798" ht="15.75" customHeight="1">
      <c r="B798" s="65"/>
      <c r="C798" s="65"/>
    </row>
    <row r="799" ht="15.75" customHeight="1">
      <c r="B799" s="65"/>
      <c r="C799" s="65"/>
    </row>
    <row r="800" ht="15.75" customHeight="1">
      <c r="B800" s="65"/>
      <c r="C800" s="65"/>
    </row>
    <row r="801" ht="15.75" customHeight="1">
      <c r="B801" s="65"/>
      <c r="C801" s="65"/>
    </row>
    <row r="802" ht="15.75" customHeight="1">
      <c r="B802" s="65"/>
      <c r="C802" s="65"/>
    </row>
    <row r="803" ht="15.75" customHeight="1">
      <c r="B803" s="65"/>
      <c r="C803" s="65"/>
    </row>
    <row r="804" ht="15.75" customHeight="1">
      <c r="B804" s="65"/>
      <c r="C804" s="65"/>
    </row>
    <row r="805" ht="15.75" customHeight="1">
      <c r="B805" s="65"/>
      <c r="C805" s="65"/>
    </row>
    <row r="806" ht="15.75" customHeight="1">
      <c r="B806" s="65"/>
      <c r="C806" s="65"/>
    </row>
    <row r="807" ht="15.75" customHeight="1">
      <c r="B807" s="65"/>
      <c r="C807" s="65"/>
    </row>
    <row r="808" ht="15.75" customHeight="1">
      <c r="B808" s="65"/>
      <c r="C808" s="65"/>
    </row>
    <row r="809" ht="15.75" customHeight="1">
      <c r="B809" s="65"/>
      <c r="C809" s="65"/>
    </row>
    <row r="810" ht="15.75" customHeight="1">
      <c r="B810" s="65"/>
      <c r="C810" s="65"/>
    </row>
    <row r="811" ht="15.75" customHeight="1">
      <c r="B811" s="65"/>
      <c r="C811" s="65"/>
    </row>
    <row r="812" ht="15.75" customHeight="1">
      <c r="B812" s="65"/>
      <c r="C812" s="65"/>
    </row>
    <row r="813" ht="15.75" customHeight="1">
      <c r="B813" s="65"/>
      <c r="C813" s="65"/>
    </row>
    <row r="814" ht="15.75" customHeight="1">
      <c r="B814" s="65"/>
      <c r="C814" s="65"/>
    </row>
    <row r="815" ht="15.75" customHeight="1">
      <c r="B815" s="65"/>
      <c r="C815" s="65"/>
    </row>
    <row r="816" ht="15.75" customHeight="1">
      <c r="B816" s="65"/>
      <c r="C816" s="65"/>
    </row>
    <row r="817" ht="15.75" customHeight="1">
      <c r="B817" s="65"/>
      <c r="C817" s="65"/>
    </row>
    <row r="818" ht="15.75" customHeight="1">
      <c r="B818" s="65"/>
      <c r="C818" s="65"/>
    </row>
    <row r="819" ht="15.75" customHeight="1">
      <c r="B819" s="65"/>
      <c r="C819" s="65"/>
    </row>
    <row r="820" ht="15.75" customHeight="1">
      <c r="B820" s="65"/>
      <c r="C820" s="65"/>
    </row>
    <row r="821" ht="15.75" customHeight="1">
      <c r="B821" s="65"/>
      <c r="C821" s="65"/>
    </row>
    <row r="822" ht="15.75" customHeight="1">
      <c r="B822" s="65"/>
      <c r="C822" s="65"/>
    </row>
    <row r="823" ht="15.75" customHeight="1">
      <c r="B823" s="65"/>
      <c r="C823" s="65"/>
    </row>
    <row r="824" ht="15.75" customHeight="1">
      <c r="B824" s="65"/>
      <c r="C824" s="65"/>
    </row>
    <row r="825" ht="15.75" customHeight="1">
      <c r="B825" s="65"/>
      <c r="C825" s="65"/>
    </row>
    <row r="826" ht="15.75" customHeight="1">
      <c r="B826" s="65"/>
      <c r="C826" s="65"/>
    </row>
    <row r="827" ht="15.75" customHeight="1">
      <c r="B827" s="65"/>
      <c r="C827" s="65"/>
    </row>
    <row r="828" ht="15.75" customHeight="1">
      <c r="B828" s="65"/>
      <c r="C828" s="65"/>
    </row>
    <row r="829" ht="15.75" customHeight="1">
      <c r="B829" s="65"/>
      <c r="C829" s="65"/>
    </row>
    <row r="830" ht="15.75" customHeight="1">
      <c r="B830" s="65"/>
      <c r="C830" s="65"/>
    </row>
    <row r="831" ht="15.75" customHeight="1">
      <c r="B831" s="65"/>
      <c r="C831" s="65"/>
    </row>
    <row r="832" ht="15.75" customHeight="1">
      <c r="B832" s="65"/>
      <c r="C832" s="65"/>
    </row>
    <row r="833" ht="15.75" customHeight="1">
      <c r="B833" s="65"/>
      <c r="C833" s="65"/>
    </row>
    <row r="834" ht="15.75" customHeight="1">
      <c r="B834" s="65"/>
      <c r="C834" s="65"/>
    </row>
    <row r="835" ht="15.75" customHeight="1">
      <c r="B835" s="65"/>
      <c r="C835" s="65"/>
    </row>
    <row r="836" ht="15.75" customHeight="1">
      <c r="B836" s="65"/>
      <c r="C836" s="65"/>
    </row>
    <row r="837" ht="15.75" customHeight="1">
      <c r="B837" s="65"/>
      <c r="C837" s="65"/>
    </row>
    <row r="838" ht="15.75" customHeight="1">
      <c r="B838" s="65"/>
      <c r="C838" s="65"/>
    </row>
    <row r="839" ht="15.75" customHeight="1">
      <c r="B839" s="65"/>
      <c r="C839" s="65"/>
    </row>
    <row r="840" ht="15.75" customHeight="1">
      <c r="B840" s="65"/>
      <c r="C840" s="65"/>
    </row>
    <row r="841" ht="15.75" customHeight="1">
      <c r="B841" s="65"/>
      <c r="C841" s="65"/>
    </row>
    <row r="842" ht="15.75" customHeight="1">
      <c r="B842" s="65"/>
      <c r="C842" s="65"/>
    </row>
    <row r="843" ht="15.75" customHeight="1">
      <c r="B843" s="65"/>
      <c r="C843" s="65"/>
    </row>
    <row r="844" ht="15.75" customHeight="1">
      <c r="B844" s="65"/>
      <c r="C844" s="65"/>
    </row>
    <row r="845" ht="15.75" customHeight="1">
      <c r="B845" s="65"/>
      <c r="C845" s="65"/>
    </row>
    <row r="846" ht="15.75" customHeight="1">
      <c r="B846" s="65"/>
      <c r="C846" s="65"/>
    </row>
    <row r="847" ht="15.75" customHeight="1">
      <c r="B847" s="65"/>
      <c r="C847" s="65"/>
    </row>
    <row r="848" ht="15.75" customHeight="1">
      <c r="B848" s="65"/>
      <c r="C848" s="65"/>
    </row>
    <row r="849" ht="15.75" customHeight="1">
      <c r="B849" s="65"/>
      <c r="C849" s="65"/>
    </row>
    <row r="850" ht="15.75" customHeight="1">
      <c r="B850" s="65"/>
      <c r="C850" s="65"/>
    </row>
    <row r="851" ht="15.75" customHeight="1">
      <c r="B851" s="65"/>
      <c r="C851" s="65"/>
    </row>
    <row r="852" ht="15.75" customHeight="1">
      <c r="B852" s="65"/>
      <c r="C852" s="65"/>
    </row>
    <row r="853" ht="15.75" customHeight="1">
      <c r="B853" s="65"/>
      <c r="C853" s="65"/>
    </row>
    <row r="854" ht="15.75" customHeight="1">
      <c r="B854" s="65"/>
      <c r="C854" s="65"/>
    </row>
    <row r="855" ht="15.75" customHeight="1">
      <c r="B855" s="65"/>
      <c r="C855" s="65"/>
    </row>
    <row r="856" ht="15.75" customHeight="1">
      <c r="B856" s="65"/>
      <c r="C856" s="65"/>
    </row>
    <row r="857" ht="15.75" customHeight="1">
      <c r="B857" s="65"/>
      <c r="C857" s="65"/>
    </row>
    <row r="858" ht="15.75" customHeight="1">
      <c r="B858" s="65"/>
      <c r="C858" s="65"/>
    </row>
    <row r="859" ht="15.75" customHeight="1">
      <c r="B859" s="65"/>
      <c r="C859" s="65"/>
    </row>
    <row r="860" ht="15.75" customHeight="1">
      <c r="B860" s="65"/>
      <c r="C860" s="65"/>
    </row>
    <row r="861" ht="15.75" customHeight="1">
      <c r="B861" s="65"/>
      <c r="C861" s="65"/>
    </row>
    <row r="862" ht="15.75" customHeight="1">
      <c r="B862" s="65"/>
      <c r="C862" s="65"/>
    </row>
    <row r="863" ht="15.75" customHeight="1">
      <c r="B863" s="65"/>
      <c r="C863" s="65"/>
    </row>
    <row r="864" ht="15.75" customHeight="1">
      <c r="B864" s="65"/>
      <c r="C864" s="65"/>
    </row>
    <row r="865" ht="15.75" customHeight="1">
      <c r="B865" s="65"/>
      <c r="C865" s="65"/>
    </row>
    <row r="866" ht="15.75" customHeight="1">
      <c r="B866" s="65"/>
      <c r="C866" s="65"/>
    </row>
    <row r="867" ht="15.75" customHeight="1">
      <c r="B867" s="65"/>
      <c r="C867" s="65"/>
    </row>
    <row r="868" ht="15.75" customHeight="1">
      <c r="B868" s="65"/>
      <c r="C868" s="65"/>
    </row>
    <row r="869" ht="15.75" customHeight="1">
      <c r="B869" s="65"/>
      <c r="C869" s="65"/>
    </row>
    <row r="870" ht="15.75" customHeight="1">
      <c r="B870" s="65"/>
      <c r="C870" s="65"/>
    </row>
    <row r="871" ht="15.75" customHeight="1">
      <c r="B871" s="65"/>
      <c r="C871" s="65"/>
    </row>
    <row r="872" ht="15.75" customHeight="1">
      <c r="B872" s="65"/>
      <c r="C872" s="65"/>
    </row>
    <row r="873" ht="15.75" customHeight="1">
      <c r="B873" s="65"/>
      <c r="C873" s="65"/>
    </row>
    <row r="874" ht="15.75" customHeight="1">
      <c r="B874" s="65"/>
      <c r="C874" s="65"/>
    </row>
    <row r="875" ht="15.75" customHeight="1">
      <c r="B875" s="65"/>
      <c r="C875" s="65"/>
    </row>
    <row r="876" ht="15.75" customHeight="1">
      <c r="B876" s="65"/>
      <c r="C876" s="65"/>
    </row>
    <row r="877" ht="15.75" customHeight="1">
      <c r="B877" s="65"/>
      <c r="C877" s="65"/>
    </row>
    <row r="878" ht="15.75" customHeight="1">
      <c r="B878" s="65"/>
      <c r="C878" s="65"/>
    </row>
    <row r="879" ht="15.75" customHeight="1">
      <c r="B879" s="65"/>
      <c r="C879" s="65"/>
    </row>
    <row r="880" ht="15.75" customHeight="1">
      <c r="B880" s="65"/>
      <c r="C880" s="65"/>
    </row>
    <row r="881" ht="15.75" customHeight="1">
      <c r="B881" s="65"/>
      <c r="C881" s="65"/>
    </row>
    <row r="882" ht="15.75" customHeight="1">
      <c r="B882" s="65"/>
      <c r="C882" s="65"/>
    </row>
    <row r="883" ht="15.75" customHeight="1">
      <c r="B883" s="65"/>
      <c r="C883" s="65"/>
    </row>
    <row r="884" ht="15.75" customHeight="1">
      <c r="B884" s="65"/>
      <c r="C884" s="65"/>
    </row>
    <row r="885" ht="15.75" customHeight="1">
      <c r="B885" s="65"/>
      <c r="C885" s="65"/>
    </row>
    <row r="886" ht="15.75" customHeight="1">
      <c r="B886" s="65"/>
      <c r="C886" s="65"/>
    </row>
    <row r="887" ht="15.75" customHeight="1">
      <c r="B887" s="65"/>
      <c r="C887" s="65"/>
    </row>
    <row r="888" ht="15.75" customHeight="1">
      <c r="B888" s="65"/>
      <c r="C888" s="65"/>
    </row>
    <row r="889" ht="15.75" customHeight="1">
      <c r="B889" s="65"/>
      <c r="C889" s="65"/>
    </row>
    <row r="890" ht="15.75" customHeight="1">
      <c r="B890" s="65"/>
      <c r="C890" s="65"/>
    </row>
    <row r="891" ht="15.75" customHeight="1">
      <c r="B891" s="65"/>
      <c r="C891" s="65"/>
    </row>
    <row r="892" ht="15.75" customHeight="1">
      <c r="B892" s="65"/>
      <c r="C892" s="65"/>
    </row>
    <row r="893" ht="15.75" customHeight="1">
      <c r="B893" s="65"/>
      <c r="C893" s="65"/>
    </row>
    <row r="894" ht="15.75" customHeight="1">
      <c r="B894" s="65"/>
      <c r="C894" s="65"/>
    </row>
    <row r="895" ht="15.75" customHeight="1">
      <c r="B895" s="65"/>
      <c r="C895" s="65"/>
    </row>
    <row r="896" ht="15.75" customHeight="1">
      <c r="B896" s="65"/>
      <c r="C896" s="65"/>
    </row>
    <row r="897" ht="15.75" customHeight="1">
      <c r="B897" s="65"/>
      <c r="C897" s="65"/>
    </row>
    <row r="898" ht="15.75" customHeight="1">
      <c r="B898" s="65"/>
      <c r="C898" s="65"/>
    </row>
    <row r="899" ht="15.75" customHeight="1">
      <c r="B899" s="65"/>
      <c r="C899" s="65"/>
    </row>
    <row r="900" ht="15.75" customHeight="1">
      <c r="B900" s="65"/>
      <c r="C900" s="65"/>
    </row>
    <row r="901" ht="15.75" customHeight="1">
      <c r="B901" s="65"/>
      <c r="C901" s="65"/>
    </row>
    <row r="902" ht="15.75" customHeight="1">
      <c r="B902" s="65"/>
      <c r="C902" s="65"/>
    </row>
    <row r="903" ht="15.75" customHeight="1">
      <c r="B903" s="65"/>
      <c r="C903" s="65"/>
    </row>
    <row r="904" ht="15.75" customHeight="1">
      <c r="B904" s="65"/>
      <c r="C904" s="65"/>
    </row>
    <row r="905" ht="15.75" customHeight="1">
      <c r="B905" s="65"/>
      <c r="C905" s="65"/>
    </row>
    <row r="906" ht="15.75" customHeight="1">
      <c r="B906" s="65"/>
      <c r="C906" s="65"/>
    </row>
    <row r="907" ht="15.75" customHeight="1">
      <c r="B907" s="65"/>
      <c r="C907" s="65"/>
    </row>
    <row r="908" ht="15.75" customHeight="1">
      <c r="B908" s="65"/>
      <c r="C908" s="65"/>
    </row>
    <row r="909" ht="15.75" customHeight="1">
      <c r="B909" s="65"/>
      <c r="C909" s="65"/>
    </row>
    <row r="910" ht="15.75" customHeight="1">
      <c r="B910" s="65"/>
      <c r="C910" s="65"/>
    </row>
    <row r="911" ht="15.75" customHeight="1">
      <c r="B911" s="65"/>
      <c r="C911" s="65"/>
    </row>
    <row r="912" ht="15.75" customHeight="1">
      <c r="B912" s="65"/>
      <c r="C912" s="65"/>
    </row>
    <row r="913" ht="15.75" customHeight="1">
      <c r="B913" s="65"/>
      <c r="C913" s="65"/>
    </row>
    <row r="914" ht="15.75" customHeight="1">
      <c r="B914" s="65"/>
      <c r="C914" s="65"/>
    </row>
    <row r="915" ht="15.75" customHeight="1">
      <c r="B915" s="65"/>
      <c r="C915" s="65"/>
    </row>
    <row r="916" ht="15.75" customHeight="1">
      <c r="B916" s="65"/>
      <c r="C916" s="65"/>
    </row>
    <row r="917" ht="15.75" customHeight="1">
      <c r="B917" s="65"/>
      <c r="C917" s="65"/>
    </row>
    <row r="918" ht="15.75" customHeight="1">
      <c r="B918" s="65"/>
      <c r="C918" s="65"/>
    </row>
    <row r="919" ht="15.75" customHeight="1">
      <c r="B919" s="65"/>
      <c r="C919" s="65"/>
    </row>
    <row r="920" ht="15.75" customHeight="1">
      <c r="B920" s="65"/>
      <c r="C920" s="65"/>
    </row>
    <row r="921" ht="15.75" customHeight="1">
      <c r="B921" s="65"/>
      <c r="C921" s="65"/>
    </row>
    <row r="922" ht="15.75" customHeight="1">
      <c r="B922" s="65"/>
      <c r="C922" s="65"/>
    </row>
    <row r="923" ht="15.75" customHeight="1">
      <c r="B923" s="65"/>
      <c r="C923" s="65"/>
    </row>
    <row r="924" ht="15.75" customHeight="1">
      <c r="B924" s="65"/>
      <c r="C924" s="65"/>
    </row>
    <row r="925" ht="15.75" customHeight="1">
      <c r="B925" s="65"/>
      <c r="C925" s="65"/>
    </row>
    <row r="926" ht="15.75" customHeight="1">
      <c r="B926" s="65"/>
      <c r="C926" s="65"/>
    </row>
    <row r="927" ht="15.75" customHeight="1">
      <c r="B927" s="65"/>
      <c r="C927" s="65"/>
    </row>
    <row r="928" ht="15.75" customHeight="1">
      <c r="B928" s="65"/>
      <c r="C928" s="65"/>
    </row>
    <row r="929" ht="15.75" customHeight="1">
      <c r="B929" s="65"/>
      <c r="C929" s="65"/>
    </row>
    <row r="930" ht="15.75" customHeight="1">
      <c r="B930" s="65"/>
      <c r="C930" s="65"/>
    </row>
    <row r="931" ht="15.75" customHeight="1">
      <c r="B931" s="65"/>
      <c r="C931" s="65"/>
    </row>
    <row r="932" ht="15.75" customHeight="1">
      <c r="B932" s="65"/>
      <c r="C932" s="65"/>
    </row>
    <row r="933" ht="15.75" customHeight="1">
      <c r="B933" s="65"/>
      <c r="C933" s="65"/>
    </row>
    <row r="934" ht="15.75" customHeight="1">
      <c r="B934" s="65"/>
      <c r="C934" s="65"/>
    </row>
    <row r="935" ht="15.75" customHeight="1">
      <c r="B935" s="65"/>
      <c r="C935" s="65"/>
    </row>
    <row r="936" ht="15.75" customHeight="1">
      <c r="B936" s="65"/>
      <c r="C936" s="65"/>
    </row>
    <row r="937" ht="15.75" customHeight="1">
      <c r="B937" s="65"/>
      <c r="C937" s="65"/>
    </row>
    <row r="938" ht="15.75" customHeight="1">
      <c r="B938" s="65"/>
      <c r="C938" s="65"/>
    </row>
    <row r="939" ht="15.75" customHeight="1">
      <c r="B939" s="65"/>
      <c r="C939" s="65"/>
    </row>
    <row r="940" ht="15.75" customHeight="1">
      <c r="B940" s="65"/>
      <c r="C940" s="65"/>
    </row>
    <row r="941" ht="15.75" customHeight="1">
      <c r="B941" s="65"/>
      <c r="C941" s="65"/>
    </row>
    <row r="942" ht="15.75" customHeight="1">
      <c r="B942" s="65"/>
      <c r="C942" s="65"/>
    </row>
    <row r="943" ht="15.75" customHeight="1">
      <c r="B943" s="65"/>
      <c r="C943" s="65"/>
    </row>
    <row r="944" ht="15.75" customHeight="1">
      <c r="B944" s="65"/>
      <c r="C944" s="65"/>
    </row>
    <row r="945" ht="15.75" customHeight="1">
      <c r="B945" s="65"/>
      <c r="C945" s="65"/>
    </row>
    <row r="946" ht="15.75" customHeight="1">
      <c r="B946" s="65"/>
      <c r="C946" s="65"/>
    </row>
    <row r="947" ht="15.75" customHeight="1">
      <c r="B947" s="65"/>
      <c r="C947" s="65"/>
    </row>
    <row r="948" ht="15.75" customHeight="1">
      <c r="B948" s="65"/>
      <c r="C948" s="65"/>
    </row>
    <row r="949" ht="15.75" customHeight="1">
      <c r="B949" s="65"/>
      <c r="C949" s="65"/>
    </row>
    <row r="950" ht="15.75" customHeight="1">
      <c r="B950" s="65"/>
      <c r="C950" s="65"/>
    </row>
    <row r="951" ht="15.75" customHeight="1">
      <c r="B951" s="65"/>
      <c r="C951" s="65"/>
    </row>
    <row r="952" ht="15.75" customHeight="1">
      <c r="B952" s="65"/>
      <c r="C952" s="65"/>
    </row>
    <row r="953" ht="15.75" customHeight="1">
      <c r="B953" s="65"/>
      <c r="C953" s="65"/>
    </row>
    <row r="954" ht="15.75" customHeight="1">
      <c r="B954" s="65"/>
      <c r="C954" s="65"/>
    </row>
    <row r="955" ht="15.75" customHeight="1">
      <c r="B955" s="65"/>
      <c r="C955" s="65"/>
    </row>
    <row r="956" ht="15.75" customHeight="1">
      <c r="B956" s="65"/>
      <c r="C956" s="65"/>
    </row>
    <row r="957" ht="15.75" customHeight="1">
      <c r="B957" s="65"/>
      <c r="C957" s="65"/>
    </row>
    <row r="958" ht="15.75" customHeight="1">
      <c r="B958" s="65"/>
      <c r="C958" s="65"/>
    </row>
    <row r="959" ht="15.75" customHeight="1">
      <c r="B959" s="65"/>
      <c r="C959" s="65"/>
    </row>
    <row r="960" ht="15.75" customHeight="1">
      <c r="B960" s="65"/>
      <c r="C960" s="65"/>
    </row>
    <row r="961" ht="15.75" customHeight="1">
      <c r="B961" s="65"/>
      <c r="C961" s="65"/>
    </row>
    <row r="962" ht="15.75" customHeight="1">
      <c r="B962" s="65"/>
      <c r="C962" s="65"/>
    </row>
    <row r="963" ht="15.75" customHeight="1">
      <c r="B963" s="65"/>
      <c r="C963" s="65"/>
    </row>
    <row r="964" ht="15.75" customHeight="1">
      <c r="B964" s="65"/>
      <c r="C964" s="65"/>
    </row>
    <row r="965" ht="15.75" customHeight="1">
      <c r="B965" s="65"/>
      <c r="C965" s="65"/>
    </row>
    <row r="966" ht="15.75" customHeight="1">
      <c r="B966" s="65"/>
      <c r="C966" s="65"/>
    </row>
    <row r="967" ht="15.75" customHeight="1">
      <c r="B967" s="65"/>
      <c r="C967" s="65"/>
    </row>
    <row r="968" ht="15.75" customHeight="1">
      <c r="B968" s="65"/>
      <c r="C968" s="65"/>
    </row>
    <row r="969" ht="15.75" customHeight="1">
      <c r="B969" s="65"/>
      <c r="C969" s="65"/>
    </row>
    <row r="970" ht="15.75" customHeight="1">
      <c r="B970" s="65"/>
      <c r="C970" s="65"/>
    </row>
    <row r="971" ht="15.75" customHeight="1">
      <c r="B971" s="65"/>
      <c r="C971" s="65"/>
    </row>
    <row r="972" ht="15.75" customHeight="1">
      <c r="B972" s="65"/>
      <c r="C972" s="65"/>
    </row>
    <row r="973" ht="15.75" customHeight="1">
      <c r="B973" s="65"/>
      <c r="C973" s="65"/>
    </row>
    <row r="974" ht="15.75" customHeight="1">
      <c r="B974" s="65"/>
      <c r="C974" s="65"/>
    </row>
    <row r="975" ht="15.75" customHeight="1">
      <c r="B975" s="65"/>
      <c r="C975" s="65"/>
    </row>
    <row r="976" ht="15.75" customHeight="1">
      <c r="B976" s="65"/>
      <c r="C976" s="65"/>
    </row>
    <row r="977" ht="15.75" customHeight="1">
      <c r="B977" s="65"/>
      <c r="C977" s="65"/>
    </row>
    <row r="978" ht="15.75" customHeight="1">
      <c r="B978" s="65"/>
      <c r="C978" s="65"/>
    </row>
    <row r="979" ht="15.75" customHeight="1">
      <c r="B979" s="65"/>
      <c r="C979" s="65"/>
    </row>
    <row r="980" ht="15.75" customHeight="1">
      <c r="B980" s="65"/>
      <c r="C980" s="65"/>
    </row>
    <row r="981" ht="15.75" customHeight="1">
      <c r="B981" s="65"/>
      <c r="C981" s="65"/>
    </row>
    <row r="982" ht="15.75" customHeight="1">
      <c r="B982" s="65"/>
      <c r="C982" s="65"/>
    </row>
    <row r="983" ht="15.75" customHeight="1">
      <c r="B983" s="65"/>
      <c r="C983" s="65"/>
    </row>
    <row r="984" ht="15.75" customHeight="1">
      <c r="B984" s="65"/>
      <c r="C984" s="65"/>
    </row>
    <row r="985" ht="15.75" customHeight="1">
      <c r="B985" s="65"/>
      <c r="C985" s="65"/>
    </row>
    <row r="986" ht="15.75" customHeight="1">
      <c r="B986" s="65"/>
      <c r="C986" s="65"/>
    </row>
    <row r="987" ht="15.75" customHeight="1">
      <c r="B987" s="65"/>
      <c r="C987" s="65"/>
    </row>
    <row r="988" ht="15.75" customHeight="1">
      <c r="B988" s="65"/>
      <c r="C988" s="65"/>
    </row>
    <row r="989" ht="15.75" customHeight="1">
      <c r="B989" s="65"/>
      <c r="C989" s="65"/>
    </row>
    <row r="990" ht="15.75" customHeight="1">
      <c r="B990" s="65"/>
      <c r="C990" s="65"/>
    </row>
    <row r="991" ht="15.75" customHeight="1">
      <c r="B991" s="65"/>
      <c r="C991" s="65"/>
    </row>
    <row r="992" ht="15.75" customHeight="1">
      <c r="B992" s="65"/>
      <c r="C992" s="65"/>
    </row>
    <row r="993" ht="15.75" customHeight="1">
      <c r="B993" s="65"/>
      <c r="C993" s="65"/>
    </row>
    <row r="994" ht="15.75" customHeight="1">
      <c r="B994" s="65"/>
      <c r="C994" s="65"/>
    </row>
    <row r="995" ht="15.75" customHeight="1">
      <c r="B995" s="65"/>
      <c r="C995" s="65"/>
    </row>
    <row r="996" ht="15.75" customHeight="1">
      <c r="B996" s="65"/>
      <c r="C996" s="65"/>
    </row>
    <row r="997" ht="15.75" customHeight="1">
      <c r="B997" s="65"/>
      <c r="C997" s="65"/>
    </row>
    <row r="998" ht="15.75" customHeight="1">
      <c r="B998" s="65"/>
      <c r="C998" s="65"/>
    </row>
    <row r="999" ht="15.75" customHeight="1">
      <c r="B999" s="65"/>
      <c r="C999" s="65"/>
    </row>
    <row r="1000" ht="15.75" customHeight="1">
      <c r="B1000" s="65"/>
      <c r="C1000" s="65"/>
    </row>
  </sheetData>
  <mergeCells count="21">
    <mergeCell ref="B2:L2"/>
    <mergeCell ref="B4:F4"/>
    <mergeCell ref="I5:K5"/>
    <mergeCell ref="H8:N8"/>
    <mergeCell ref="C45:E45"/>
    <mergeCell ref="B47:F47"/>
    <mergeCell ref="C98:E98"/>
    <mergeCell ref="B1:L1"/>
    <mergeCell ref="C194:E194"/>
    <mergeCell ref="B196:F196"/>
    <mergeCell ref="C213:E213"/>
    <mergeCell ref="B216:F216"/>
    <mergeCell ref="C295:E295"/>
    <mergeCell ref="C298:E298"/>
    <mergeCell ref="B100:F100"/>
    <mergeCell ref="H100:L100"/>
    <mergeCell ref="C146:E146"/>
    <mergeCell ref="I146:K146"/>
    <mergeCell ref="B148:F148"/>
    <mergeCell ref="H148:L148"/>
    <mergeCell ref="I194:K19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